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28800" windowHeight="11235" firstSheet="1" activeTab="4"/>
  </bookViews>
  <sheets>
    <sheet name="Comp. 1 Riesgos de Corrupción" sheetId="1" r:id="rId1"/>
    <sheet name="Comp. 3 Rendición de Cuentas" sheetId="2" r:id="rId2"/>
    <sheet name="Comp. 4 Atención al Ciudadano" sheetId="3" r:id="rId3"/>
    <sheet name=" Comp. 5 Transp. y Acc Informa." sheetId="4" r:id="rId4"/>
    <sheet name="Comp. 6 Iniciativas Adicionales" sheetId="5" r:id="rId5"/>
    <sheet name="Hoja1" sheetId="6" r:id="rId6"/>
  </sheets>
  <definedNames>
    <definedName name="_xlnm.Print_Area" localSheetId="0">'Comp. 1 Riesgos de Corrupción'!$A$1:$W$55</definedName>
    <definedName name="_xlnm.Print_Area" localSheetId="2">'Comp. 4 Atención al Ciudadano'!$A$1:$O$20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3" l="1"/>
</calcChain>
</file>

<file path=xl/comments1.xml><?xml version="1.0" encoding="utf-8"?>
<comments xmlns="http://schemas.openxmlformats.org/spreadsheetml/2006/main">
  <authors>
    <author>LUIS HERNANDO VELANDIA GOMEZ</author>
  </authors>
  <commentList>
    <comment ref="S6" authorId="0" shapeId="0">
      <text>
        <r>
          <rPr>
            <b/>
            <sz val="9"/>
            <color indexed="81"/>
            <rFont val="Tahoma"/>
            <family val="2"/>
          </rPr>
          <t>Consigne el resultado del monitoreo o revisiónal cumplimiento de la acción</t>
        </r>
      </text>
    </comment>
    <comment ref="T6" authorId="0" shapeId="0">
      <text>
        <r>
          <rPr>
            <b/>
            <sz val="9"/>
            <color indexed="81"/>
            <rFont val="Tahoma"/>
            <family val="2"/>
          </rPr>
          <t>Indique el porcentaje de avance en el cumplimiento de la acción</t>
        </r>
      </text>
    </comment>
    <comment ref="U6" authorId="0" shapeId="0">
      <text>
        <r>
          <rPr>
            <b/>
            <sz val="9"/>
            <color indexed="81"/>
            <rFont val="Tahoma"/>
            <family val="2"/>
          </rPr>
          <t>Relacione el seguimiento o la verificación en el cumplimiento de la acción y la efectividad de los controles</t>
        </r>
      </text>
    </comment>
    <comment ref="V6" authorId="0" shapeId="0">
      <text>
        <r>
          <rPr>
            <b/>
            <sz val="9"/>
            <color indexed="81"/>
            <rFont val="Tahoma"/>
            <family val="2"/>
          </rPr>
          <t>Determine el estado del riesgo, de acuerdo con la verificación efectuada</t>
        </r>
        <r>
          <rPr>
            <sz val="9"/>
            <color indexed="81"/>
            <rFont val="Tahoma"/>
            <family val="2"/>
          </rPr>
          <t xml:space="preserve">
</t>
        </r>
      </text>
    </comment>
    <comment ref="W6" authorId="0" shapeId="0">
      <text>
        <r>
          <rPr>
            <b/>
            <sz val="9"/>
            <color indexed="81"/>
            <rFont val="Tahoma"/>
            <family val="2"/>
          </rPr>
          <t>Realciona aclaraciones adicionales sobre el seguimineto, en el evento de ser necesario</t>
        </r>
      </text>
    </comment>
    <comment ref="I7" authorId="0" shapeId="0">
      <text>
        <r>
          <rPr>
            <b/>
            <sz val="9"/>
            <color indexed="81"/>
            <rFont val="Tahoma"/>
            <family val="2"/>
          </rPr>
          <t>Se tendrá en cuenta los ejemplos de la Tala No. 11.</t>
        </r>
        <r>
          <rPr>
            <sz val="9"/>
            <color indexed="81"/>
            <rFont val="Tahoma"/>
            <family val="2"/>
          </rPr>
          <t xml:space="preserve">
</t>
        </r>
      </text>
    </comment>
    <comment ref="H8" authorId="0" shapeId="0">
      <text>
        <r>
          <rPr>
            <b/>
            <sz val="9"/>
            <color indexed="81"/>
            <rFont val="Tahoma"/>
            <family val="2"/>
          </rPr>
          <t>Cálculo automático</t>
        </r>
        <r>
          <rPr>
            <sz val="9"/>
            <color indexed="81"/>
            <rFont val="Tahoma"/>
            <family val="2"/>
          </rPr>
          <t xml:space="preserve">
</t>
        </r>
      </text>
    </comment>
    <comment ref="L8" authorId="0" shapeId="0">
      <text>
        <r>
          <rPr>
            <sz val="9"/>
            <color indexed="81"/>
            <rFont val="Tahoma"/>
            <family val="2"/>
          </rPr>
          <t xml:space="preserve">cáculo automático
</t>
        </r>
      </text>
    </comment>
    <comment ref="O8"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8"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8" authorId="0" shapeId="0">
      <text>
        <r>
          <rPr>
            <b/>
            <sz val="9"/>
            <color indexed="81"/>
            <rFont val="Tahoma"/>
            <family val="2"/>
          </rPr>
          <t>Registre la dependencia responsable de ejecutar la acción</t>
        </r>
        <r>
          <rPr>
            <sz val="9"/>
            <color indexed="81"/>
            <rFont val="Tahoma"/>
            <family val="2"/>
          </rPr>
          <t xml:space="preserve">
</t>
        </r>
      </text>
    </comment>
    <comment ref="R8"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<sst xmlns="http://schemas.openxmlformats.org/spreadsheetml/2006/main" count="603" uniqueCount="420">
  <si>
    <t>FORMULACIÓN</t>
  </si>
  <si>
    <t>MONITOREO Y REVISION
(Responsable de Proceso)</t>
  </si>
  <si>
    <t>SEGUIMIENTO Y VERIFICACIÓN
(Oficina de Control Interno)</t>
  </si>
  <si>
    <t>Meta: Campaña de socialización de los Instrumentos de Gestión de la Información Pública.</t>
  </si>
  <si>
    <r>
      <t xml:space="preserve">Subdirección de Servicios Generales </t>
    </r>
    <r>
      <rPr>
        <sz val="10"/>
        <color theme="1"/>
        <rFont val="Arial"/>
        <family val="2"/>
      </rPr>
      <t xml:space="preserve">en coordinación con la  Oficina Asesora de Comunicaciones </t>
    </r>
  </si>
  <si>
    <t>5.5</t>
  </si>
  <si>
    <t>Adelantar Campañas de socialización de los Instrumentos de Gestión de la Información Pública actualizados, dirigida a todos los funcionarios de la entidad, mediante Ecard.</t>
  </si>
  <si>
    <r>
      <t xml:space="preserve">Dirección Administrativa y Financiera - Subdirección de Servicios Generales en coordinación con:
</t>
    </r>
    <r>
      <rPr>
        <sz val="10"/>
        <color theme="1"/>
        <rFont val="Arial"/>
        <family val="2"/>
      </rPr>
      <t>● Dirección de Tecnologías de la Información y las Comunicaciones - TICS
● Dirección de Planeación</t>
    </r>
  </si>
  <si>
    <t>Campaña de socialización de los Instrumentos de Gestión de la Información Pública realizada.
SI   100%
NO  0%</t>
  </si>
  <si>
    <t>6.1</t>
  </si>
  <si>
    <t>Componente 3 Rendición de Cuentas</t>
  </si>
  <si>
    <t xml:space="preserve">Subcomponente 1          Estructura administrativa y Direccionamiento estratégico </t>
  </si>
  <si>
    <t>Componente 4 Atención al Ciudadano.</t>
  </si>
  <si>
    <t xml:space="preserve">Subcomponente 1 Lineamientos de Transparencia Activa     </t>
  </si>
  <si>
    <t>Subcomponente 2 Lineamientos de Transparencia Pasiva</t>
  </si>
  <si>
    <t>Subcomponente 4 Criterio Diferencial de Accesibilidad</t>
  </si>
  <si>
    <t xml:space="preserve">Componente 5 Transparencia y Acceso a la Información </t>
  </si>
  <si>
    <t>Componente 6 Iniciativas Adicionales</t>
  </si>
  <si>
    <t>4.6</t>
  </si>
  <si>
    <t>4.7</t>
  </si>
  <si>
    <r>
      <t xml:space="preserve">Dirección Talento Humano - Subdirección de Capacitación, en coordinación con:
* </t>
    </r>
    <r>
      <rPr>
        <sz val="10"/>
        <color theme="1"/>
        <rFont val="Arial"/>
        <family val="2"/>
      </rPr>
      <t>Dirección de Participación Ciudadana y Desarrollo Local.</t>
    </r>
    <r>
      <rPr>
        <b/>
        <sz val="10"/>
        <color theme="1"/>
        <rFont val="Arial"/>
        <family val="2"/>
      </rPr>
      <t xml:space="preserve">
</t>
    </r>
    <r>
      <rPr>
        <sz val="10"/>
        <color theme="1"/>
        <rFont val="Arial"/>
        <family val="2"/>
      </rPr>
      <t>* Dirección de Apoyo al Despacho</t>
    </r>
  </si>
  <si>
    <t>3.3</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</si>
  <si>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</si>
  <si>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Página Web actualizada</t>
  </si>
  <si>
    <t>Nº Actualizaciones realizadas/ Nº Actualizaciones requeridas *100</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</si>
  <si>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</si>
  <si>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2</t>
    </r>
    <r>
      <rPr>
        <sz val="10"/>
        <color theme="1"/>
        <rFont val="Arial"/>
        <family val="2"/>
      </rPr>
      <t xml:space="preserve">
Fortalecimiento de los canales de atención</t>
    </r>
  </si>
  <si>
    <r>
      <rPr>
        <b/>
        <sz val="10"/>
        <color theme="1"/>
        <rFont val="Arial"/>
        <family val="2"/>
      </rPr>
      <t>Subcomponente 2</t>
    </r>
    <r>
      <rPr>
        <sz val="10"/>
        <color theme="1"/>
        <rFont val="Arial"/>
        <family val="2"/>
      </rPr>
      <t xml:space="preserve"> Diálogo de doble vía con la ciudadanía y sus organizaciones </t>
    </r>
  </si>
  <si>
    <t>Link de orientación al ciudadano en la Página Web actualizado</t>
  </si>
  <si>
    <r>
      <t xml:space="preserve">Dirección de Apoyo al Despacho, en coordinación con:
</t>
    </r>
    <r>
      <rPr>
        <sz val="10"/>
        <color theme="1"/>
        <rFont val="Arial"/>
        <family val="2"/>
      </rPr>
      <t>● Dirección de participación Ciudadana y Desarrollo Local
● Dirección de Tecnologías de la Información y las Comunicaciones – TICS 
● Oficina Asesora de Comunicaciones
● Comité SIGEL</t>
    </r>
  </si>
  <si>
    <r>
      <rPr>
        <b/>
        <sz val="10"/>
        <color theme="1"/>
        <rFont val="Arial"/>
        <family val="2"/>
      </rPr>
      <t>Subcomponente 4</t>
    </r>
    <r>
      <rPr>
        <sz val="10"/>
        <color theme="1"/>
        <rFont val="Arial"/>
        <family val="2"/>
      </rPr>
      <t xml:space="preserve">
 Normativo y procedimental</t>
    </r>
  </si>
  <si>
    <t>4.8</t>
  </si>
  <si>
    <t>Mantener actualizado el procedimiento para la recepción y trámite del derecho de petición, de conformidad con la normatividad que se expida sobre la materia.</t>
  </si>
  <si>
    <t>Procedimiento actualizado</t>
  </si>
  <si>
    <t>No. de Actualizaciones solicitadas / Nueva normatividad * 100</t>
  </si>
  <si>
    <r>
      <t xml:space="preserve">Dirección de Apoyo al Despacho - Centro de Atención al Ciudadano, en coordinación con:
</t>
    </r>
    <r>
      <rPr>
        <sz val="10"/>
        <color theme="1"/>
        <rFont val="Arial"/>
        <family val="2"/>
      </rPr>
      <t>● Dirección de Tecnologías de la Información y las Comunicaciones - TICS</t>
    </r>
  </si>
  <si>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</si>
  <si>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</si>
  <si>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</si>
  <si>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r>
      <rPr>
        <b/>
        <sz val="10"/>
        <color theme="1"/>
        <rFont val="Arial"/>
        <family val="2"/>
      </rPr>
      <t xml:space="preserve">Subcomponente 3. </t>
    </r>
    <r>
      <rPr>
        <sz val="10"/>
        <color theme="1"/>
        <rFont val="Arial"/>
        <family val="2"/>
      </rPr>
      <t>Elaboración de los Instrumentos de Gestión de la Información</t>
    </r>
  </si>
  <si>
    <t>No. Total de reportes de emitidos / No. de reportes programados.
SI: 100%
NO: 0%</t>
  </si>
  <si>
    <t xml:space="preserve">Dirección de Apoyo al Despacho </t>
  </si>
  <si>
    <t xml:space="preserve">Convenios interinstitucionales suscritos con las Contralorías Territoriales, para actividades de cooperación técnica, académica e investigativa. </t>
  </si>
  <si>
    <r>
      <rPr>
        <b/>
        <sz val="10"/>
        <color theme="1"/>
        <rFont val="Arial"/>
        <family val="2"/>
      </rPr>
      <t xml:space="preserve">Subcomponente 1 </t>
    </r>
    <r>
      <rPr>
        <sz val="10"/>
        <color theme="1"/>
        <rFont val="Arial"/>
        <family val="2"/>
      </rPr>
      <t xml:space="preserve">   Información de calidad y en lenguaje comprensible</t>
    </r>
  </si>
  <si>
    <t>3.1</t>
  </si>
  <si>
    <r>
      <t xml:space="preserve">Dirección de Participación Ciudadana y Desarrollo Local, en coordinación con:
</t>
    </r>
    <r>
      <rPr>
        <sz val="10"/>
        <color theme="1"/>
        <rFont val="Arial"/>
        <family val="2"/>
      </rPr>
      <t>● Dirección de Apoyo al Despacho
● Oficina Asesora de Comunicaciones
● Dirección Técnica de Planeación</t>
    </r>
  </si>
  <si>
    <t>Implementar el Procedimiento de Control Social.</t>
  </si>
  <si>
    <t>3.2</t>
  </si>
  <si>
    <r>
      <t xml:space="preserve">Dirección de Participación Ciudadana y Desarrollo Local, en coordinación con:
</t>
    </r>
    <r>
      <rPr>
        <sz val="10"/>
        <color theme="1"/>
        <rFont val="Arial"/>
        <family val="2"/>
      </rPr>
      <t xml:space="preserve">● Dirección de Apoyo al Despacho
● Oficina Asesora de Comunicaciones
● Dirección Técnica de Planeación
● Dirección de Tecnologías de la Información y las Comunicaciones - TICS </t>
    </r>
  </si>
  <si>
    <r>
      <rPr>
        <b/>
        <sz val="10"/>
        <color theme="1"/>
        <rFont val="Arial"/>
        <family val="2"/>
      </rPr>
      <t>Subcomponente 3</t>
    </r>
    <r>
      <rPr>
        <sz val="10"/>
        <color theme="1"/>
        <rFont val="Arial"/>
        <family val="2"/>
      </rPr>
      <t xml:space="preserve">
Incentivos para motivar la cultura de la rendición y petición de cuentas</t>
    </r>
  </si>
  <si>
    <t>3.4</t>
  </si>
  <si>
    <t>Dirección de Participación Ciudadana y Desarrollo Local</t>
  </si>
  <si>
    <t>3.5</t>
  </si>
  <si>
    <t>3.6</t>
  </si>
  <si>
    <r>
      <rPr>
        <b/>
        <sz val="10"/>
        <color theme="1"/>
        <rFont val="Arial"/>
        <family val="2"/>
      </rPr>
      <t>Subcomponente 4</t>
    </r>
    <r>
      <rPr>
        <sz val="10"/>
        <color theme="1"/>
        <rFont val="Arial"/>
        <family val="2"/>
      </rPr>
      <t xml:space="preserve">
Evaluación y retroalimentación a la gestión institucional.</t>
    </r>
  </si>
  <si>
    <r>
      <rPr>
        <b/>
        <sz val="10"/>
        <color theme="1"/>
        <rFont val="Arial"/>
        <family val="2"/>
      </rPr>
      <t>Subcomponente 5</t>
    </r>
    <r>
      <rPr>
        <sz val="10"/>
        <color theme="1"/>
        <rFont val="Arial"/>
        <family val="2"/>
      </rPr>
      <t xml:space="preserve">
Relacionamiento con el Ciudadano</t>
    </r>
  </si>
  <si>
    <t>4.9</t>
  </si>
  <si>
    <t>4.4</t>
  </si>
  <si>
    <t>4.5</t>
  </si>
  <si>
    <t>4.1</t>
  </si>
  <si>
    <t>4.2</t>
  </si>
  <si>
    <t>5.1</t>
  </si>
  <si>
    <t>5.3</t>
  </si>
  <si>
    <t>5.4</t>
  </si>
  <si>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</si>
  <si>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t>Implementar tres factores adicionales de accesibilidad web al portal institucional</t>
  </si>
  <si>
    <t>Número de factores de accesibilidad implementados /  Número de factores de accesibilidad definidos por la Dirección de TIC</t>
  </si>
  <si>
    <t>Dirección de Tecnologías de la Información y las Comunicaciones</t>
  </si>
  <si>
    <t xml:space="preserve">Desarrollar actividades que fortalezcan la cultura en el buen uso de las TIC. </t>
  </si>
  <si>
    <t>Número de actividades realizadas para el fortalecimiento de la  cultura en el uso de TIC *100  / Número de actividades programadas por la Dirección de TIC  para el fortalecimiento de la cultura en el uso de las TIC.</t>
  </si>
  <si>
    <t xml:space="preserve">Mantener activos los espacios virtuales  CHAT y FORO de atención al ciudadano  para la que la dependencia de que los solicite puedan hacer uso de ellos. </t>
  </si>
  <si>
    <t>Dirección de Tecnologías de la Información y las Comunicaciones TIC`S</t>
  </si>
  <si>
    <t>Crear y registrar el Modelo de Datos Abiertos de la Contraloría de Bogotá en el portal del distrito capital destinado para este fin  (http://datosabiertos.bogota.gov.co/)  y conforme a lo definido por la Alta Consejería Distrital de TIC.</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</si>
  <si>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</si>
  <si>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</si>
  <si>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Dirección de Tecnologías de la Información y las Comunicaciones - TIC.</t>
  </si>
  <si>
    <t>Mantener en correcto funcionamiento el Sistema de información para la atención de las solicitudes de acceso a la información en los términos establecidos en el Decreto 1081 de 2015.</t>
  </si>
  <si>
    <t xml:space="preserve">Dirección de Tecnologías de la Información y las Comunicaciones </t>
  </si>
  <si>
    <t>Mantener actualizada la estructura del link "Transparencia y acceso a la información" de la página web de conformidad con lo establecido en el Anexo 1 de la Resolución 3564 de Diciembre 31 de 2015 o con la normatividad vigente.</t>
  </si>
  <si>
    <t>Estructura del Link "Transparencia y acceso a la información" de la página web actualizado de conformidad con lo establecido en el Anexo 1 de la Resolución 3564 de Diciembre 31 de 2015 o con la normatividad vigente.</t>
  </si>
  <si>
    <t>Número de actualizaciones  de la estructura del link de transparencia en la página web  solicitadas *100 /  Número de actualizaciones  de la estructura del link de transparencia en la página web.</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</si>
  <si>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</si>
  <si>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Continuar la adaptación de la página web institucional  con factores de accesibilidad y usabilidad para facilitar la navegación a la ciudadanía en general.</t>
  </si>
  <si>
    <t>6.2</t>
  </si>
  <si>
    <t>Socializar y recordar los factores de accesibilidad  del portal web institucional al interior de la entidad y a la ciudadanía en general.</t>
  </si>
  <si>
    <t>Seis (6) mensajes de socialización  y recordación de los factores de accesibilidad del nuevo portal web, publicados.</t>
  </si>
  <si>
    <t>5.7</t>
  </si>
  <si>
    <t>Número de mensajes publicados de socialización y recordación de los factores de accesibilidad web /  Número de mensajes de socialización  y recordación de los factores de accesibilidad del nuevo portal web programados para la vigencia</t>
  </si>
  <si>
    <t>No. Total de seguimientos realizados a los Convenios interinstitucionales suscritos con las Contralorías Territoriales/No. Total de seguimientos programados a los Convenios interinstitucionales suscritos con las Contralorías Territoriales*100</t>
  </si>
  <si>
    <r>
      <rPr>
        <sz val="10"/>
        <color theme="1"/>
        <rFont val="Arial"/>
        <family val="2"/>
      </rPr>
      <t>Contralor de Bogotá, D.C.
Contralor Auxiliar
Director (a) de Apoyo al Despacho 
Subdirector (a) de Capacitación y Cooperación Técnica</t>
    </r>
    <r>
      <rPr>
        <b/>
        <sz val="10"/>
        <color theme="1"/>
        <rFont val="Arial"/>
        <family val="2"/>
      </rPr>
      <t xml:space="preserve">
Coordina: Director (a) de Apoyo al Despacho</t>
    </r>
  </si>
  <si>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</si>
  <si>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</si>
  <si>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Suscribir los convenios interinstitucionales con las Contralorías Territoriales que sean necesarios para realizar actividades de cooperación técnica, académica e investigativa; y hacer un seguimiento semestral a los mismos.</t>
  </si>
  <si>
    <r>
      <t xml:space="preserve">Dirección de Apoyo al Despacho en coordinación con:
</t>
    </r>
    <r>
      <rPr>
        <sz val="10"/>
        <rFont val="Arial"/>
        <family val="2"/>
      </rPr>
      <t>● Dirección de Tecnologías de la Información y las Comunicaciones - TICS  
● Oficina  Asesora de Comunicaciones
● Dirección de Participación Ciudadana
● Dirección de Estudios de Economía y Política Pública
● Dirección de Planeación</t>
    </r>
  </si>
  <si>
    <r>
      <t xml:space="preserve">FORMULACIÓN, MONITOREO Y SEGUIMIENTO PLAN ANTICORRUPCIÓN Y DE ATENCIÓN AL CIUDADANO - PAAC
(1) Vigencia </t>
    </r>
    <r>
      <rPr>
        <b/>
        <u/>
        <sz val="14"/>
        <color theme="1"/>
        <rFont val="Calibri"/>
        <family val="2"/>
        <scheme val="minor"/>
      </rPr>
      <t>_2018_</t>
    </r>
    <r>
      <rPr>
        <b/>
        <sz val="14"/>
        <color theme="1"/>
        <rFont val="Calibri"/>
        <family val="2"/>
        <scheme val="minor"/>
      </rPr>
      <t xml:space="preserve">___                          </t>
    </r>
  </si>
  <si>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</si>
  <si>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</si>
  <si>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</si>
  <si>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</si>
  <si>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</si>
  <si>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</si>
  <si>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</si>
  <si>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</si>
  <si>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</si>
  <si>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</si>
  <si>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</si>
  <si>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</si>
  <si>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</si>
  <si>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</si>
  <si>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r>
      <t xml:space="preserve">(12)
Estado de la actividad
</t>
    </r>
    <r>
      <rPr>
        <b/>
        <sz val="11"/>
        <color theme="1"/>
        <rFont val="Calibri"/>
        <family val="2"/>
        <scheme val="minor"/>
      </rPr>
      <t>(E: Ejecución
C: Cumplida)</t>
    </r>
  </si>
  <si>
    <t xml:space="preserve">(13)
Observaciones
</t>
  </si>
  <si>
    <t>(14)
Auditor OCI</t>
  </si>
  <si>
    <t>Página 1 de 5</t>
  </si>
  <si>
    <t>Página 2 de 5</t>
  </si>
  <si>
    <t>Página 3 de 5</t>
  </si>
  <si>
    <t>Página 4 de 5</t>
  </si>
  <si>
    <t>Página 5 de 5</t>
  </si>
  <si>
    <t xml:space="preserve">Capacitar al 60% de los servidores públicos de la Dirección de Participación Ciudadana y Desarrollo Local sobre temas relacionados con participación ciudadana y comunicación con partes interesadas. </t>
  </si>
  <si>
    <t>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primer cuatrimestre *100.</t>
  </si>
  <si>
    <t xml:space="preserve">Capacitar  al 40% de los servidores públicos de la Entidad de todos los niveles jerárquicos en temas relacionados con servicio al cliente para fortalecer dicha competencia. </t>
  </si>
  <si>
    <t xml:space="preserve">Nº total de servidores públicos capacitados en temas relacionados con competencias de servicio al cliente /40% de los  servidores públicos de todos los niveles jerárquicos de la Entidad a la fecha del primer cuatrimestre *100 </t>
  </si>
  <si>
    <t>Desarrolar el Plan de trabajo en sus  5 fases asi: 
1. Alistamiento
2,Armonizacion .
3, Diagnostico.
4, Implementacion.
5, Seguimiento y evaluacion</t>
  </si>
  <si>
    <t>Porcentaje de ejecucion No de actividadesejecutadas *100/ No actividades   programadas.</t>
  </si>
  <si>
    <t>Total horas disponibles del aplicativo Sigespro - PQRs durante el cuatrimestre * 100 /1920 horas de servicio cuatrimestre del aplicativo SIGESPRO -PQRs</t>
  </si>
  <si>
    <t xml:space="preserve">Implementar el codigo de integridad en la Contraloria de Bogotà </t>
  </si>
  <si>
    <t xml:space="preserve">Direccion de Talento Humano - Subdireccion de Capacitacion y Cooperacion Tecnica </t>
  </si>
  <si>
    <t>Firma contrado de obra y entrega cronograma de ejecución de actividades en el contrato de obra.
% de ejecución cronograma de obra.</t>
  </si>
  <si>
    <t>Firma Contrato de obra ejecución de actividades en el contrato de obra.</t>
  </si>
  <si>
    <t xml:space="preserve">Disponibilidad  entre el 95 y el 100%     del aplicativo SIGESPRO para la atención de los derechos de petición  de los ciudadanos.  </t>
  </si>
  <si>
    <t>Un informe trimestral (4 durante la vigencia) sobre la administración técnica de los espacios virtuales FORO y CHAT</t>
  </si>
  <si>
    <t>Número de informes trimestrales elaborados sobre la administración técnica de los espacios virtuales FORO Y CHAT/Número toral de informes con periodicidad trimestral sobre la administración técnica de los espacios vituales FORO Y CHAT definidos como meta.</t>
  </si>
  <si>
    <t>Medir el grado de satisfacción del servicio al cliente (ciudadanía) que brinda la Contraloría de Bogotá, de la vigencia anterior.</t>
  </si>
  <si>
    <t>Informe "Medición de la percepcion del cliente (ciudadanía) realizado * 100/Informe "Medición de la percepción del cliente (ciudadania)" programado</t>
  </si>
  <si>
    <t xml:space="preserve">
Capacitar a los servidores de la dirección de Participación Ciudadana y Desarrollo Local en los temas relacionados con el proceso de participación ciudadana y comunicación con partes interesadas con el fin de fortalcerlo.</t>
  </si>
  <si>
    <t xml:space="preserve">
Capacitar en temas relacionados con las competencias de servicio al cliente a los servidores públicos de todos los niveles jerárquicos  en la Contraloría de Bogotá D.C. para fortalecer dicha competencia. </t>
  </si>
  <si>
    <t xml:space="preserve">Dirección de Participación Ciudadana y Desarrollo Local.
</t>
  </si>
  <si>
    <t>Instrumentos de Gestión de la Información Pública Actualizados.
SI   100%
NO  0%</t>
  </si>
  <si>
    <t>Meta: Instrumentos de Gestión de la Información Pública Actualizados.</t>
  </si>
  <si>
    <t>Meta: Procedimiento para la Actualización de los  Instrumentos de Gestión de la Información Pública Actualizado.</t>
  </si>
  <si>
    <t>Procedimiento para la Actualización de los  Instrumentos de Gestión de la Información Pública Actualizado.
SI   100%
NO  0%</t>
  </si>
  <si>
    <t>5.6</t>
  </si>
  <si>
    <t>5.8</t>
  </si>
  <si>
    <t>Ejecutar el Plan de Formación para fortalecer la cultura en el buen uso de las TIC</t>
  </si>
  <si>
    <t>Actualizar el Procedimiento para la Actualización de Instrumentos de  Gestión de la Información Pública, en coherencia con la aplicación de Metodología para la Clasificación y Valoración de los Activos de Información, establecidos para el Sistema de Seguridad de la  Información.</t>
  </si>
  <si>
    <t>Actualizar los Instrumentos de Gestión de la Información Pública.</t>
  </si>
  <si>
    <r>
      <rPr>
        <b/>
        <sz val="10"/>
        <color theme="1"/>
        <rFont val="Arial"/>
        <family val="2"/>
      </rPr>
      <t>Dirección de Tecnologías de la Información - TICS</t>
    </r>
    <r>
      <rPr>
        <sz val="10"/>
        <color theme="1"/>
        <rFont val="Arial"/>
        <family val="2"/>
      </rPr>
      <t xml:space="preserve">, en coordinación con:
● Dirección Técnica de Planeación 
● Responsables de las Dependencias generadoras de información según matriz de control
</t>
    </r>
  </si>
  <si>
    <r>
      <rPr>
        <b/>
        <sz val="10"/>
        <rFont val="Arial"/>
        <family val="2"/>
      </rPr>
      <t>Dirección de Tecnologías de la Información y las Comunicaciones TIC`S</t>
    </r>
    <r>
      <rPr>
        <sz val="10"/>
        <rFont val="Arial"/>
        <family val="2"/>
      </rPr>
      <t>, en coordinación con:
● Dirección Talento Humano - Subdirección de Capacitación
● Oficina Asesora de Comunicaciones</t>
    </r>
  </si>
  <si>
    <t>Realizar rendiciones de cuenta a ciudadanos de las 20 localidades, sobre la gestión desarrollada por la Contraloría de Bogotá, D.C., y sus resultados.</t>
  </si>
  <si>
    <t>Nº de Fondos de Desarrollo Local a los que se rindió cuenta *100 / Nº de Fondos de Desarrollo Local</t>
  </si>
  <si>
    <t>Elaborar una estrategia anual de rendición de cuantas en cumplimiento de los lineamientos del manual único de rencición de cuentas y de lo establecido en la ley 1757 de 2015 artículo 52.</t>
  </si>
  <si>
    <t>Estategia anual de rendición de cuentas diseñada</t>
  </si>
  <si>
    <t xml:space="preserve">Estategia anual de rendición de cuentas elaborada/ Estategia anual de rendición de cuentas programada*100 
</t>
  </si>
  <si>
    <t>Procedimiento de control social implementado</t>
  </si>
  <si>
    <t xml:space="preserve">Procedimiento implementado/procedimiento programado a implementar*100 
</t>
  </si>
  <si>
    <t>Desarrollar  190 actividades de  pedagogía social formativa e ilustrativa.</t>
  </si>
  <si>
    <t>Desarrollar 656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</si>
  <si>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No. De actividades de pedagogía social ejecutadas *100 / Total de actividades de pedagogía social programadas. (190)</t>
  </si>
  <si>
    <t>No. De actividades  que incluyen  mecanismos de control social e instrumentos de interacción a la gestión pública ejecutadas *100 / Total de actividades que  incluyen mecanismos de control social e instrumentos de interacción a la gestión pública programadas. (656)</t>
  </si>
  <si>
    <t xml:space="preserve">Código formato: PDE-05-01
</t>
  </si>
  <si>
    <t>Código documento: PDE- 05
Versión: 5.0</t>
  </si>
  <si>
    <r>
      <t>Fecha de aprobación o modificación:</t>
    </r>
    <r>
      <rPr>
        <sz val="11"/>
        <rFont val="Calibri"/>
        <family val="2"/>
        <scheme val="minor"/>
      </rPr>
      <t>05-12-2018</t>
    </r>
  </si>
  <si>
    <t>C</t>
  </si>
  <si>
    <t>Elia Rocío Gómez Alvarado - John Jairo Cárdenas Giraldo.</t>
  </si>
  <si>
    <r>
      <rPr>
        <b/>
        <sz val="10"/>
        <color theme="1"/>
        <rFont val="Arial"/>
        <family val="2"/>
      </rPr>
      <t>Verificación diciembre de 2018:</t>
    </r>
    <r>
      <rPr>
        <sz val="10"/>
        <color theme="1"/>
        <rFont val="Arial"/>
        <family val="2"/>
      </rPr>
      <t xml:space="preserve">
Fue verificado en la página web de la entidad la publicación del  "Procedimiento para la Promoción del Control Social y el Ejercicio de Rendición de Cuentas" adoptado con  Resolución Reglamentaria N° 41 de 13/11/2018; el cual se viene implementando por parte del Proceso de Participación Ciudadana y comunicación con partes Interesadas.</t>
    </r>
  </si>
  <si>
    <r>
      <rPr>
        <b/>
        <sz val="10"/>
        <rFont val="Arial"/>
        <family val="2"/>
      </rPr>
      <t xml:space="preserve">Seguimiento con corte a diciembre de 2018: 
</t>
    </r>
    <r>
      <rPr>
        <sz val="10"/>
        <rFont val="Arial"/>
        <family val="2"/>
      </rPr>
      <t xml:space="preserve">Se ratifica la información reportada con corte a agosto ya que los datos definitivos de la vigencia solo se conocerán una vez se tenga el reporte del Plan de Acción que se realizará de conformidad con la Circular 11 de 2016. Este reporte se genera para dar cumplimiento al requerimiento de OCI que con memorando N° 3-2018-31896 solicita el corte a 14/12/2018.
</t>
    </r>
  </si>
  <si>
    <r>
      <rPr>
        <b/>
        <sz val="10"/>
        <rFont val="Arial"/>
        <family val="2"/>
      </rPr>
      <t xml:space="preserve">Seguimiento con corte a diciembre de 2018:
</t>
    </r>
    <r>
      <rPr>
        <sz val="10"/>
        <rFont val="Arial"/>
        <family val="2"/>
      </rPr>
      <t xml:space="preserve">Se elaboró la estrategia anual de rendición de cuentas en cumplimiento de los lineamientos del manual único de rendición de cuentas y de lo establecido en la ley 1757 de 2015 artículo 52, la cual se remitió a la Dirección de Planeación Con memorando N° 3-2018-34922 de 14/12/2018, junto con el Autodiagnóstico.
</t>
    </r>
    <r>
      <rPr>
        <b/>
        <sz val="10"/>
        <rFont val="Arial"/>
        <family val="2"/>
      </rPr>
      <t xml:space="preserve">Trazabilidad de la actividad: </t>
    </r>
    <r>
      <rPr>
        <sz val="10"/>
        <rFont val="Arial"/>
        <family val="2"/>
      </rPr>
      <t xml:space="preserve">
1. Con memorando N° 3-2018-02854, proceso N° 962026 de 29/01/2018 se remiten a Planeación en físico y magnético los siguientes documentos firmados: ANEXO 1 - Creación Manual de Rendición de Cuentas - Versión 1.0 y ANEXO 2 - Manual de Rendición de Cuentas Versión 1.0.
2. Con memorando N° 3-2018-14527 de 01/06/2018, Planeación da respuesta sugiriendo una mesa de trabajo para actualizar la propuesta ante el nuevo escenario relacionado con la nueva versión del Manual de Rendición de Cuentas con enfoque basado en derechos humanos y de paz, publicado el 17/05/2018 por el DAFP. Se realizan mesas de trabajo conjuntas Planeación y Participación, finalmente Planeación envía el procedimiento vía out look el 25/09/2018.
3. Ante el nuevo escenario se solicita a Planeación modificación al Plan Anticorrupción con memorando N° 3-2018-26157 de 24/09/2018.</t>
    </r>
  </si>
  <si>
    <r>
      <rPr>
        <b/>
        <sz val="10"/>
        <rFont val="Arial"/>
        <family val="2"/>
      </rPr>
      <t xml:space="preserve">Seguimiento con corte a diciembre de 2018:
</t>
    </r>
    <r>
      <rPr>
        <sz val="10"/>
        <rFont val="Arial"/>
        <family val="2"/>
      </rPr>
      <t xml:space="preserve">El "Procedimiento para la Promoción del Control Social y el Ejercicio de Rendición de Cuentas" fue adoptado mediante la Resolución Reglamentaria N° 41 de 13/11/2018 y se viene implementando.
</t>
    </r>
    <r>
      <rPr>
        <b/>
        <sz val="10"/>
        <rFont val="Arial"/>
        <family val="2"/>
      </rPr>
      <t xml:space="preserve">Trazabilidad de la actividad: </t>
    </r>
    <r>
      <rPr>
        <sz val="10"/>
        <rFont val="Arial"/>
        <family val="2"/>
      </rPr>
      <t xml:space="preserve">
1. Con memorando N° 3-2018-02854, proceso N° 962026 de 29/01/2018 se remiten a Planeación en físico y magnético los siguientes documentos firmados: ANEXO 1 – Solicitud actualización del procedimiento para el ejercicio del control social con participación ciudadana - Versión 5.0. Resolución Reglamentaria N° 046 de 2017, ANEXO 5 – Propuesta procedimiento para el ejercicio del control social con participación ciudadana - Versión 6.0. y ANEXO 6 – Proyecto Resolución Reglamentaria para la adopción del procedimiento para el ejercicio del control social con participación ciudadana - Versión 6.0.
2. Con memorando N° 3-2018-14527 de 01/06/2018, Planeación da respuesta sugiriendo una mesa de trabajo para actualizar la propuesta ante el nuevo escenario relacionado con la nueva versión del Manual de Rendición de Cuentas con enfoque basado en derechos humanos y de paz, publicado el 17/05/2018 por el DAFP. Se realizan mesas de trabajo conjuntas Planeación y Participación, finalmente Planeación envía el procedimiento vía out look el 25/09/2018.
3. Ante el nuevo escenario se solicita a Planeación modificación al Plan Anticorrupción con memorando N° 3-2018-26157 de 24/09/2018.
4. Con memorando N° 3-2018-28945, proceso N° 1056329 de 23/10/2018 se remite a Planeación solicitud Actualización del procedimiento Control Social ANEXO 1 – Solicitud actualización del procedimiento para el ejercicio del control social con participación ciudadana - Versión 5.0. Resolución Reglamentaria N° 046 de 2017, ANEXO 5 – Propuesta Procedimiento para la promoción del Control Social y el ejercicio de Rendición de Cuentas - Versión 6.0., ANEXO 6 – Proyecto Resolución Reglamentaria para la adopción del Procedimiento para la promoción del Control Social y el ejercicio de Rendición de Cuentas - Versión 6.0. Se remite también la solicitud de modificación de la caracterización Proceso Participación R.R. N° 027 2018.</t>
    </r>
  </si>
  <si>
    <r>
      <rPr>
        <b/>
        <sz val="10"/>
        <rFont val="Arial"/>
        <family val="2"/>
      </rPr>
      <t xml:space="preserve">Seguimiento con corte a diciembre de 2018: 
</t>
    </r>
    <r>
      <rPr>
        <sz val="10"/>
        <rFont val="Arial"/>
        <family val="2"/>
      </rPr>
      <t xml:space="preserve">Se ratifica la información reportada con corte a agosto ya que los datos definitivos de la vigencia solo se conocerán una vez se tenga el reporte del Plan de Acción que se realizará de conformidad con la Circular 11 de 2016. Este reporte se genera para dar cumplimiento al requerimiento de OCI que con memorando N° 3-2018-31896 solicita el corte a 14/12/2018.
</t>
    </r>
    <r>
      <rPr>
        <b/>
        <sz val="10"/>
        <rFont val="Arial"/>
        <family val="2"/>
      </rPr>
      <t/>
    </r>
  </si>
  <si>
    <r>
      <rPr>
        <b/>
        <sz val="10"/>
        <rFont val="Arial"/>
        <family val="2"/>
      </rPr>
      <t xml:space="preserve">Seguimiento con corte a diciembre de 2018:  
</t>
    </r>
    <r>
      <rPr>
        <sz val="10"/>
        <rFont val="Arial"/>
        <family val="2"/>
      </rPr>
      <t xml:space="preserve">Se ratifica el seguimiento con corte a abril
</t>
    </r>
  </si>
  <si>
    <t>E</t>
  </si>
  <si>
    <t>(12)
Estado de la actividad
(E: Ejecución
C: Cumplida)</t>
  </si>
  <si>
    <r>
      <rPr>
        <b/>
        <sz val="10"/>
        <color theme="1"/>
        <rFont val="Arial"/>
        <family val="2"/>
      </rPr>
      <t>Verificación diciembre 2018</t>
    </r>
    <r>
      <rPr>
        <sz val="10"/>
        <color theme="1"/>
        <rFont val="Arial"/>
        <family val="2"/>
      </rPr>
      <t xml:space="preserve">
De acuerdo con el plan de trabajo de capacitaciones, la Dirección de TIC desarrolló las 8 capacitaciones programadas, se verificaron las listas de asistencia de las siguientes capacitaciones:
• Mesa de servicios” efectuada el 17 de octubre, participaron 32 funcionarios.
• Seguridad de la información-Instrumentos de gestión de información pública, realizada el 24 de octubre participaron 88 funcionarios.
• Seguridad de la información-Instrumentos de gestión de información pública, efectuada el 02 de noviembre, participaron 14 funcionarios.
• Seguridad de la información-Instrumentos de gestión de información pública, efectuada el 09 de noviembre, participaron17 funcionarios
</t>
    </r>
  </si>
  <si>
    <r>
      <rPr>
        <b/>
        <sz val="10"/>
        <rFont val="Arial"/>
        <family val="2"/>
      </rPr>
      <t xml:space="preserve">Seguimiento con corte a diciembre de 2018:  </t>
    </r>
    <r>
      <rPr>
        <b/>
        <sz val="10"/>
        <color rgb="FFFF0000"/>
        <rFont val="Arial"/>
        <family val="2"/>
      </rPr>
      <t xml:space="preserve">
</t>
    </r>
    <r>
      <rPr>
        <sz val="10"/>
        <color theme="1"/>
        <rFont val="Arial"/>
        <family val="2"/>
      </rPr>
      <t xml:space="preserve">Actividades para fortalecer la cultura en el uso de TIC: Durante el tercer cuatrimestre del año, la Dirección de TiC continuó con el desarrollo de capacitaciones y jornadas para fortalecer la cultura en el uso de TIC.
El  17 de octubre  capacitación sobre " Mesa de servicios" 
24 de octubre Capacitación sobre  Seguridad de la información-Instrumentos de gestión de información pública.
02 de noviembre . Capacitación sobre  Seguridad de la información-Instrumentos de gestión de información pública.
09 de noviembre -Capacitación sobre  Seguridad de la información-Instrumentos de gestión de información pública.
En reunión del 21 de septiembre , la Dirección, revisa el plan de trabajo interno de capacitaciones en cultura y suo de TIC y determina retirar la capacitación sobre el sistema AVA dada la facilidad de manejo que presenta la plataforma y a la espera de la utilización de la herramienta por la entidad, momento en el cual se podrá realizar una inducción a los participantes de las jornadas en AVA. 
Indicador: De acuerdo con el plan de trabajo, la Dirección de TIC desarrolló 8 capacitaciones de las 8 programadas, por lo que el indicador para esta actividad es del 100%. 
</t>
    </r>
    <r>
      <rPr>
        <sz val="10"/>
        <rFont val="Arial"/>
        <family val="2"/>
      </rPr>
      <t xml:space="preserve">
</t>
    </r>
    <r>
      <rPr>
        <sz val="10"/>
        <color rgb="FFFF0000"/>
        <rFont val="Calibri"/>
        <family val="2"/>
        <scheme val="minor"/>
      </rPr>
      <t/>
    </r>
  </si>
  <si>
    <r>
      <rPr>
        <b/>
        <sz val="10"/>
        <rFont val="Calibri"/>
        <family val="2"/>
        <scheme val="minor"/>
      </rPr>
      <t xml:space="preserve">Seguimiento con corte a diciembre de 2018:  </t>
    </r>
    <r>
      <rPr>
        <b/>
        <sz val="10"/>
        <color rgb="FFFF0000"/>
        <rFont val="Calibri"/>
        <family val="2"/>
        <scheme val="minor"/>
      </rPr>
      <t xml:space="preserve">
</t>
    </r>
    <r>
      <rPr>
        <sz val="10"/>
        <color theme="1"/>
        <rFont val="Calibri"/>
        <family val="2"/>
        <scheme val="minor"/>
      </rPr>
      <t xml:space="preserve">Se elaboró el tercer informe de CHAT y FORO correspondiente a los meses de julio, agosto y septiembre.
Avance en el indicador: 75%
</t>
    </r>
    <r>
      <rPr>
        <b/>
        <sz val="10"/>
        <color rgb="FFFF0000"/>
        <rFont val="Calibri"/>
        <family val="2"/>
        <scheme val="minor"/>
      </rPr>
      <t xml:space="preserve">
</t>
    </r>
    <r>
      <rPr>
        <sz val="10"/>
        <color theme="1"/>
        <rFont val="Calibri"/>
        <family val="2"/>
        <scheme val="minor"/>
      </rPr>
      <t xml:space="preserve">
</t>
    </r>
    <r>
      <rPr>
        <b/>
        <sz val="10"/>
        <color rgb="FFFF0000"/>
        <rFont val="Calibri"/>
        <family val="2"/>
        <scheme val="minor"/>
      </rPr>
      <t/>
    </r>
  </si>
  <si>
    <r>
      <rPr>
        <b/>
        <sz val="10"/>
        <color theme="1"/>
        <rFont val="Arial"/>
        <family val="2"/>
      </rPr>
      <t xml:space="preserve">Verificación diciembre de 2018: </t>
    </r>
    <r>
      <rPr>
        <sz val="10"/>
        <color theme="1"/>
        <rFont val="Arial"/>
        <family val="2"/>
      </rPr>
      <t xml:space="preserve">
De acuerdo con lo la verificaciónn de agosto  esta actividad se cumplió en el mes de junio de 2018</t>
    </r>
  </si>
  <si>
    <r>
      <rPr>
        <b/>
        <sz val="10"/>
        <color rgb="FFFF0000"/>
        <rFont val="Arial"/>
        <family val="2"/>
      </rPr>
      <t xml:space="preserve">
</t>
    </r>
    <r>
      <rPr>
        <b/>
        <sz val="10"/>
        <rFont val="Arial"/>
        <family val="2"/>
      </rPr>
      <t xml:space="preserve">Seguimiento con corte a diciembre de 2018: 
 </t>
    </r>
    <r>
      <rPr>
        <b/>
        <sz val="10"/>
        <color rgb="FFFF0000"/>
        <rFont val="Arial"/>
        <family val="2"/>
      </rPr>
      <t xml:space="preserve">
</t>
    </r>
    <r>
      <rPr>
        <sz val="10"/>
        <rFont val="Arial"/>
        <family val="2"/>
      </rPr>
      <t>En el mes de octubre se publicó el conjunto de datos abiertos "</t>
    </r>
    <r>
      <rPr>
        <i/>
        <sz val="10"/>
        <rFont val="Arial"/>
        <family val="2"/>
      </rPr>
      <t>Derechos de petición Enero a Marzo 2018</t>
    </r>
    <r>
      <rPr>
        <sz val="10"/>
        <rFont val="Arial"/>
        <family val="2"/>
      </rPr>
      <t>" en el portal datosabiertso.bogota.gov.co
El 13 de diciembre se publicó el segundo nuevo conjunto de datos abiertos correspondiente al</t>
    </r>
    <r>
      <rPr>
        <i/>
        <sz val="10"/>
        <rFont val="Arial"/>
        <family val="2"/>
      </rPr>
      <t xml:space="preserve"> "Reporte de derechos de petición de Septiembre a noviembre de 2018" </t>
    </r>
    <r>
      <rPr>
        <sz val="10"/>
        <rFont val="Arial"/>
        <family val="2"/>
      </rPr>
      <t>en el portal www.datosabiertos.bogota.gov.co
El indicador para esta actividad es del 100%.</t>
    </r>
    <r>
      <rPr>
        <b/>
        <sz val="10"/>
        <color rgb="FFFF0000"/>
        <rFont val="Calibri"/>
        <family val="2"/>
        <scheme val="minor"/>
      </rPr>
      <t/>
    </r>
  </si>
  <si>
    <r>
      <rPr>
        <b/>
        <sz val="10"/>
        <rFont val="Arial"/>
        <family val="2"/>
      </rPr>
      <t xml:space="preserve">Seguimiento con corte a diciembre de 2018: </t>
    </r>
    <r>
      <rPr>
        <b/>
        <sz val="10"/>
        <color rgb="FFFF0000"/>
        <rFont val="Arial"/>
        <family val="2"/>
      </rPr>
      <t xml:space="preserve">
</t>
    </r>
    <r>
      <rPr>
        <sz val="10"/>
        <rFont val="Arial"/>
        <family val="2"/>
      </rPr>
      <t xml:space="preserve">
Se realizó el monitoreo correspondiente al sistema, SIGESPRO con los siguientes resultados:
</t>
    </r>
    <r>
      <rPr>
        <sz val="10"/>
        <color theme="1"/>
        <rFont val="Arial"/>
        <family val="2"/>
      </rPr>
      <t xml:space="preserve">
Septiembre: 100%
Octubre: 99,99%
Noviembre:100%
Diciembre : 100% (A diciembre 14)
La disponibilidad del sistema durante la vigencia 2018 fue del 99,96%</t>
    </r>
    <r>
      <rPr>
        <b/>
        <sz val="10"/>
        <color rgb="FFFF0000"/>
        <rFont val="Arial"/>
        <family val="2"/>
      </rPr>
      <t xml:space="preserve">
</t>
    </r>
    <r>
      <rPr>
        <b/>
        <sz val="10"/>
        <color theme="1"/>
        <rFont val="Arial"/>
        <family val="2"/>
      </rPr>
      <t xml:space="preserve">
</t>
    </r>
    <r>
      <rPr>
        <sz val="10"/>
        <color theme="1"/>
        <rFont val="Arial"/>
        <family val="2"/>
      </rPr>
      <t>El indicador para esta actividad es del 100% dado que la meta es mantener disponibilidadl del 95%</t>
    </r>
    <r>
      <rPr>
        <sz val="10"/>
        <color rgb="FFFF0000"/>
        <rFont val="Arial"/>
        <family val="2"/>
      </rPr>
      <t xml:space="preserve">
</t>
    </r>
    <r>
      <rPr>
        <b/>
        <sz val="10"/>
        <color rgb="FFFF0000"/>
        <rFont val="Arial"/>
        <family val="2"/>
      </rPr>
      <t xml:space="preserve">
</t>
    </r>
  </si>
  <si>
    <r>
      <rPr>
        <b/>
        <sz val="10"/>
        <color theme="1"/>
        <rFont val="Arial"/>
        <family val="2"/>
      </rPr>
      <t xml:space="preserve">Verificación diciembre de 2018: </t>
    </r>
    <r>
      <rPr>
        <sz val="10"/>
        <color theme="1"/>
        <rFont val="Arial"/>
        <family val="2"/>
      </rPr>
      <t xml:space="preserve">
Se constató   el Reporte de fallos de la Diposnibilidad en el servicio -año 2018 de los siguientes meses :
Septiembre: 100%
Octubre: 99,99%
Noviembre:100%
Diciembre : 100% 
De acuerdo con lo reportado la disponibilidad del sistema durante la vigencia 2018 fue del 99,96%
</t>
    </r>
  </si>
  <si>
    <r>
      <rPr>
        <b/>
        <sz val="10"/>
        <rFont val="Arial"/>
        <family val="2"/>
      </rPr>
      <t xml:space="preserve">Seguimiento con corte a diciembre de 2018: </t>
    </r>
    <r>
      <rPr>
        <b/>
        <sz val="10"/>
        <color rgb="FFFF0000"/>
        <rFont val="Arial"/>
        <family val="2"/>
      </rPr>
      <t xml:space="preserve">
</t>
    </r>
    <r>
      <rPr>
        <sz val="10"/>
        <color theme="1"/>
        <rFont val="Arial"/>
        <family val="2"/>
      </rPr>
      <t>En este período se publicaron los siguientes banners de socialización de los factores de accesibilidad
- 07 de septiembre de 2018
-06 de noviembre de 2018 
- 26 de noviembre de 2018
-03 de diciembre de 2018
-10 de diciembre de 2018
-13 de diciembre de 2018</t>
    </r>
    <r>
      <rPr>
        <b/>
        <sz val="10"/>
        <color rgb="FFFF0000"/>
        <rFont val="Arial"/>
        <family val="2"/>
      </rPr>
      <t xml:space="preserve">
</t>
    </r>
    <r>
      <rPr>
        <sz val="10"/>
        <color rgb="FFFF0000"/>
        <rFont val="Calibri"/>
        <family val="2"/>
        <scheme val="minor"/>
      </rPr>
      <t/>
    </r>
  </si>
  <si>
    <r>
      <rPr>
        <b/>
        <sz val="10"/>
        <color theme="1"/>
        <rFont val="Arial"/>
        <family val="2"/>
      </rPr>
      <t>Verificación diciembre de 2018:</t>
    </r>
    <r>
      <rPr>
        <sz val="10"/>
        <color theme="1"/>
        <rFont val="Arial"/>
        <family val="2"/>
      </rPr>
      <t xml:space="preserve"> 
Se constató en la página Web de la entidad los documentos: Estrategia Anual de Rendición de Cuentas y Autodiagnóstico de Rendición de Cuentas de la Contraloría de Bogotá, D.C; los cuales fueron la  publicados el 21 de diciembre de 2018.</t>
    </r>
  </si>
  <si>
    <t>Procesos</t>
  </si>
  <si>
    <t>Tipo de Riesgo</t>
  </si>
  <si>
    <t>Causa</t>
  </si>
  <si>
    <t>Riesgo</t>
  </si>
  <si>
    <t>Consecuencias</t>
  </si>
  <si>
    <t>Análisis del riesgo</t>
  </si>
  <si>
    <t>Valoración del riesgo</t>
  </si>
  <si>
    <t>Monitoreo Acciones</t>
  </si>
  <si>
    <t>Nivel de avance del Indicador</t>
  </si>
  <si>
    <t>Verificación Acciones adelantadas</t>
  </si>
  <si>
    <t>Estado
A: Abierto
M: Mitigado
MA: Materializado</t>
  </si>
  <si>
    <t>Observaciones</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</si>
  <si>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</si>
  <si>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</si>
  <si>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</si>
  <si>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</si>
  <si>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</si>
  <si>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</si>
  <si>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</si>
  <si>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</si>
  <si>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</si>
  <si>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</si>
  <si>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</si>
  <si>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</si>
  <si>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</si>
  <si>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</si>
  <si>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</si>
  <si>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</si>
  <si>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</si>
  <si>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</si>
  <si>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ESTUDIOS DE ECONOMÍA Y POLÍTICA PÚBLICA</t>
  </si>
  <si>
    <t>8. Corrupción</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</si>
  <si>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</si>
  <si>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</si>
  <si>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</si>
  <si>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Alta</t>
  </si>
  <si>
    <t>Políticas claras aplicadas</t>
  </si>
  <si>
    <t>Baja</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</si>
  <si>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</si>
  <si>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PAE- 2018 / Reuniones de seguimiento programados a los productos planificados en el PAE2018 (56)*100</t>
  </si>
  <si>
    <t xml:space="preserve">Subdirecciones de Estudios de Economía y Política Pública </t>
  </si>
  <si>
    <t>Actas de Mesa de Trabajo y/o Planillas de Seguimiento</t>
  </si>
  <si>
    <t>Procedimientos formales aplicados</t>
  </si>
  <si>
    <t>GESTION DE TECNOLOGIAS DE LA INFORMACION Y LAS COMUNICACIONES</t>
  </si>
  <si>
    <t xml:space="preserve">
Baja seguridad  lógica de acceso a los sistemas de información SIVICOF, SIGESPRO Y PREFIS.
Vandalismo informático
Obtención de beneficios propios.</t>
  </si>
  <si>
    <t>Extracción o alteración de información considerada pública, crítica, confidencial o de reserva.</t>
  </si>
  <si>
    <t>Pérdida de información 
Suspención o retraso de los servicios 
Pérdida de  imagen y credibilidad institucional
Sometimiento a recursos legales por sanciones o demandas legales.</t>
  </si>
  <si>
    <t>Normas claras y aplicadas</t>
  </si>
  <si>
    <t>Moderada</t>
  </si>
  <si>
    <t>Dirección de TIC</t>
  </si>
  <si>
    <t>Registros del procedimiento Gestión de Seguridad informática, Informes de seguridad lógica y seguimiento al cronograma definido para la implementación del Sistema de seguridad de la Información.</t>
  </si>
  <si>
    <t>EVALUACIÓN Y MEJORA</t>
  </si>
  <si>
    <t>1. Intereses personales, economicos o politicos.
2. Falta de conocimiento en el ejercicio auditor.
3.Falta de ética del auditor</t>
  </si>
  <si>
    <t>Posible omisión intencional  en el reporte de los hallazgos formulados a los procesos de la entidad.</t>
  </si>
  <si>
    <t xml:space="preserve">1. Toma de decisiones por parte de los Directivos con base en información incompleta o incorrecta.
2. Pérdida de imagen y credibilidad de la OCI
</t>
  </si>
  <si>
    <t>Socializar el Código de Ética del Auditor Interno y el Estatuto de
Auditoría Interna a los servidores públicos adscritos a la OCI y
a quienes se vinculen posteriormente y suscribir Acuerdo de
Compromiso de su cumplimiento y aplicación</t>
  </si>
  <si>
    <t xml:space="preserve">
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
</t>
  </si>
  <si>
    <t>Oficina de Control Interno</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</si>
  <si>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</si>
  <si>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PROCESO DE RESPONSABILIDAD FISCAL Y JURISDICCIÓN COACTIVA</t>
  </si>
  <si>
    <t xml:space="preserve">a) Baja continuidad de los funcionarios que sustancian PRF, por traslados y terminación de contratos.
b) Falta de seguimiento a los términos legales para la resolución del PRF.
c) Exceso de carga laboral por abogado. </t>
  </si>
  <si>
    <t>Posibilidad de prescribir procesos de responsabilidad fiscal - PRF</t>
  </si>
  <si>
    <t>1. Pérdida de credibilidad institucional.
2. Incumplimiento del impulso procesal y de la normatividad que rige el PRF.
3. Conductas disciplinables. 
4. Impide el resarcimiento al daño generado al patrimonio público</t>
  </si>
  <si>
    <t>Extrema</t>
  </si>
  <si>
    <t>Seguimiento al plan estratégico y operativo</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</si>
  <si>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</si>
  <si>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DRFJC
SRF
SJC</t>
  </si>
  <si>
    <t>Actas de Mesas de Trabajo
Formato de Seguimiento Cumplimiento Metas Proyecto de Inversión</t>
  </si>
  <si>
    <t>Situaciones subjetivas del funcionario que le permitan incumplir los marcos legales y éticos</t>
  </si>
  <si>
    <t>Posibilidad de tomar decisiones acomodadas a hacia un beneficio particular.</t>
  </si>
  <si>
    <t>1. Perdida de credibilidad y confianza
2. Sanciones legales a la entidad
3. Sanciones disciplinarias
4. Perdidas económicas para la entidad</t>
  </si>
  <si>
    <t>Sensibilizar y socializar los principios, valores y etica del sector público, así como el acatamiento de las normas y jurisprudencia que regulan los PRF.</t>
  </si>
  <si>
    <t>Actas de 
Reunion y Lista de Asistencia</t>
  </si>
  <si>
    <t>Incumplimiento del marco normativo legal y disciplinario y/o intereses particulares</t>
  </si>
  <si>
    <t>Posibilidad de suministrar Indebida información patrimonial a los ejecutados de los procesos.</t>
  </si>
  <si>
    <t>1. Perdida de credibilidad y confianza
2. Sanciones legales a la entidad
3. Sanciones disciplinarias
4. Perdidas económicas para la entidad
5. Interrupción del servicio</t>
  </si>
  <si>
    <t>Incumplimiento normativo y del procedimiento interno, respecto a medidas cautelares, notificaciones (verificación la ultima dirección del sujeto procesado) y aspectos sustanciales</t>
  </si>
  <si>
    <t>Posibilidad de incumplir el marco normativo que regula los PRF y cobro coactivo.</t>
  </si>
  <si>
    <t>1. Sanciones legales a la entidad
1. Tutelas y recursos en contra de la entidad
2. Sanciones disciplinarias
3. Perdidas económicas para la entidad por pago de indemnizaciones por condena en perjuicios
4. Perdida de credibilidad y confianza</t>
  </si>
  <si>
    <t>Socializar el marco normativo encaminado fortalecer la aplicacion de medidas cautelares, adecuada notificacion, aspectos sustanciales y procedimentales establecidos para adelantar los procesos de Responsabilidad Fiscal y Jurisdicción Coactiva.</t>
  </si>
  <si>
    <t>Nº de mesas de trabajo realizadas  *100 /  No. de mesas de trabajo programadas cuatro (4)</t>
  </si>
  <si>
    <t>GESTION ADMINISTRATIVA Y FINANCIERA</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</si>
  <si>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</si>
  <si>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t>
  </si>
  <si>
    <t>1- Investigación Disciplinaria o fiscal
2-Sanción</t>
  </si>
  <si>
    <t>N° de estudios previos
proyectados *100 / No. de
contratos suscritos .</t>
  </si>
  <si>
    <t>Subdireccion de Contratos</t>
  </si>
  <si>
    <t>Actas</t>
  </si>
  <si>
    <t>VIGILANCIA Y CONTROL A LA GESTIÓN FISCAL</t>
  </si>
  <si>
    <t>Intereses económicos, políticos o personales, falta de ética profesional</t>
  </si>
  <si>
    <t>Omitir información que permita configurar presuntos hallazgos y no dar traslado a las autoridades competentes, o impedir el impulso propio en un proceso sancionatorio y/o un proceso de responsabilidad fiscal exitoso.</t>
  </si>
  <si>
    <t>1)Pérdida de recursos públicos, por falta de objetividad en la ejecución y seguimiento del proceso auditor.
2)Incurrir en sanciones legales por no aplicación de las normas.
3)Afectación de la Imagen de la Contaloría de Bogotá.</t>
  </si>
  <si>
    <t>Niveles de autorización</t>
  </si>
  <si>
    <t>Fecha de aprobación o modificación:</t>
  </si>
  <si>
    <t>Fecha de Monitoreo y Revisión Responsable de Proceso:</t>
  </si>
  <si>
    <t xml:space="preserve">Fecha de Seguimineto (Verificación) Oficina de Control Interno: ____________________ </t>
  </si>
  <si>
    <t xml:space="preserve"> 26 /11/ 2018</t>
  </si>
  <si>
    <t>M</t>
  </si>
  <si>
    <t>La acción  contribuyó a mantener controlado el Riesgo</t>
  </si>
  <si>
    <r>
      <rPr>
        <b/>
        <sz val="10"/>
        <color theme="1"/>
        <rFont val="Arial"/>
        <family val="2"/>
      </rPr>
      <t xml:space="preserve">Verificación diciembre de 2018: 
</t>
    </r>
    <r>
      <rPr>
        <sz val="10"/>
        <color theme="1"/>
        <rFont val="Arial"/>
        <family val="2"/>
      </rPr>
      <t xml:space="preserve">
Respecto a las rendición de cuentas según lo reportado por las Gerencias de localidad éstas se llevaron a cabo en las localidades de: Antonio Nariño, Los Mártires (2), Bosa (2), Usaquén, Usme, Fontibón (2),  y Sumapaz en las cuales participaron en total 879 ciudadanos. Además se realizó la rendición de cuentas de la gestión institucional por procesos llevada a cabo el 18/12/2018, evento en el cual participaron ciudadanos representantes de la comunidad de las 20 localidades como integrantes de los comités locales de control social, de juntas de acción comunal, del Comité de Participación Comunitario – COPACO, entre otros. </t>
    </r>
  </si>
  <si>
    <r>
      <rPr>
        <b/>
        <sz val="9"/>
        <color theme="1"/>
        <rFont val="Arial"/>
        <family val="2"/>
      </rPr>
      <t>Seguimiento con corte a diciembre de 2018:</t>
    </r>
    <r>
      <rPr>
        <sz val="9"/>
        <color theme="1"/>
        <rFont val="Arial"/>
        <family val="2"/>
      </rPr>
      <t xml:space="preserve">
La dirección de Apoyo al Despacho oficio a  las  25  contralorías con las cuales se tiene vigente convenio con el fin de brindar apoyo de  capacitación  y cooperación técnica solitando información sobre necesidades de capacitación para brindar el apoyo necesario 
se realizo la suscripción del Convenio Interinstitucional No. 1 del 18/01/2018, con la Contraloría Municipal de Ibagué.  La Dirección de Apoyo al Despacho ofició a las siguientes Contralorías Territoriales: 
Amazonas (Radicado 2-2018-14859 del 30/07/2018), Atlántico (Radicado 2-2018-14860 del 30/07/2018), Caldas (Radicado 2-2018-14861 del 30/07/2018), Chocó (Radicado 2-2018-14862 del 30/07/2018), Guainía (Radicado 2-2018-14863 del 30/07/2018), Guaviare (Radicado 2-2018-14864 del 30/07/2018), Huila (Radicado 2-2018-14865 del 30/07/2018), Nariño (Radicado 2-2018-14866 del 30/07/2018), Quindío (Radicado 2-2018-14867 del 30/07/2018), Risaralda (Radicado 2-2018-14868 del 30/07/2018), Vaupés (Radicado 2-2018-14869 del 30/07/2018), Cundinamarca (Radicado 2-2018-14870 del 30/07/2018), Cartagena (Radicado 2-2018-14871 del 30/07/2018), Soacha (Radicado 2-2018-14872 del 30/07/2018), Villavicencio (Radicado 2-2018-14873 del 30/07/2018), Buenaventura (Radicado 2-2018-14874 del 30/07/2018), Cali (Radicado 2-2018-14875 del 30/07/2018), Pasto (Radicado 2-2018-14876 del 30/07/2018), Yumbo (Radicado 2-2018-14877 del 30/07/2018), Barrancabermeja (Radicado 2-2018-14878 del 30/07/2018), Bucaramanga (Radicado 2-2018-14879 del 30/07/2018), Tunja (Radicado 2-2018-14880 del 30/07/2018), Ibagué (Radicado 2-2018-14881 del 30/07/2018), Armenia (Radicado 2-2018-14882 del 30/07/2018) y Sincelejo (Radicado 2-2018-14883 del 30/07/2018).
"Se obtuvo respuesta de 9 de las contralorías de las cuales  8 solicitaron apoyo de capacitación discriminadas de la siguiente manera: Caldas, Guainía, Guaviare, Quindío, Villavicencio, Buenaventura, Pasto y Sincelejo. Ibagué informara posteriormente sus necesidad de capacitación. 
La Dirección de Apoyo al Despacho procedió a dar respuesta  a cada una de las contralorías que solicitaron capacitación informando las modalidades que se pueden brindar ya sea en forma presencial o virtual , se les solicita a cada una de ellas cual modalidad se ajusta a sus necesidades y a su vez se sirvan informar a la mayor brevedad a la Contraloría de Bogotá, para así realizar la programación de capacitación para la vigencia 2019 Guaviare 2-2018-26170 de 29 de Noviembre de 2018 , Quindío 2-2018-26172 de 29 de Noviembre de 2018, Sincelejo 2-2018-26174 de 29 de Noviembre de 2018, caldas 26175, Buenaventura 2-2018-26176 de 29 de Noviembre de 2018, Guainía 2-2018-26178 de 29 de Noviembre de 2018, Villavicencio 2-2018-26179 de 29 de Noviembre de 2018  y pasto 2-2018-26182 de 29 de Noviembre de 2018     . De igual manera se firmo el convenio numero 26 con la contraloría territorial de Bucaramanga que se encontraba pendiente .DICIEMBRE: se recibió respuesta por parte de la Contraloría de Buenaventura, villavicencio y pasto , las cuales fueron remitidas a la Subdirección de Capacitación y Bienestar , para ser evaluadas e incluidas en el plan de trabajo con las contralorías territoriales (donde establecen la modalidad escogida para cada una de las contralorías).
Se envió oficios nuevamente solicitando se informe las necesidades de capacitación y seleccionen el tipo de modalidad que ofrece la Contraloría de Bogotá  a las siguientes contralorías : Departamental del Amazonas, Departamental del Atlántico, Distrital de Cartagena, Municipal de Ibagué, Municipal de Bucaramanga, Municipal de yumbo. Departamental del Chocó, Departamental departamental de Risaralda, municipal de Barrancabermeja, Departamental del Huila, Departamental del Vaupés. Municipal de Cali, , Municipal de Armenia, Municipal de Tunja, Municipal de Soacha, Departamental de Nariño</t>
    </r>
  </si>
  <si>
    <t xml:space="preserve">Es importante que en los seguimientos a los Convenios Interadministrativos suscritos por la Entidad con las Contralorías Territorias, se deje evidencia de entre otros aspectos, los avances logrados alrededor de las  obligaciones y compromisos inmersos en el mismo.  </t>
  </si>
  <si>
    <r>
      <t xml:space="preserve">
</t>
    </r>
    <r>
      <rPr>
        <b/>
        <sz val="10"/>
        <color theme="1"/>
        <rFont val="Arial"/>
        <family val="2"/>
      </rPr>
      <t>Seguimiento con corte a diciembre de 2018:</t>
    </r>
    <r>
      <rPr>
        <sz val="10"/>
        <color theme="1"/>
        <rFont val="Arial"/>
        <family val="2"/>
      </rPr>
      <t xml:space="preserve">
La Subdirección de Capacitación y Cooperación Técnica en trabajo conjunto con las Direcciones de Talento Humano y de Planeación, cumplió con las 5 fases del Plan de Gestión de la Integridad realizando las siguientes acciones: Se elaboró la Resolución por la cual se conformó el equipo de Gestores de Integridad de la Contraloría; se armonizó el Código de Ética de la entidad y el Código de Integridad y se presentó para aprobación en el Comité Directivo del mes de noviembre, así mismo, se realizó la solicitud de modificación del Plan Estratégico Institucional 2016-2020; se socializó el Código de Integridad en el Comité Directivo del 3 de diciembre de 2018 y se efectuó el Lanzamiento del Código de Integridad a través de diferentes campañas en cada una de las dependencias y se publicó en la Intranet de la Contraloria de Bogotá D. C,  y a la fecha se encuentra tabulando la información que mide el grado de sensibilización  en la apropiación de los valores.
</t>
    </r>
  </si>
  <si>
    <t xml:space="preserve">Es necesario que la Dirección de Talento Humano constate la última versión actualizada del documento PAAC, antes de realizar el seguimiento correspondiente  al monitoreo y revisión de las actividades que constituyen su responsabilidad, con el propósito de evitar que el reporte  de dicho seguimiento se realice en una versión anterior del documento 4.0 como fue reportada, a la verisión 5.0 vigente del documento.     </t>
  </si>
  <si>
    <r>
      <rPr>
        <b/>
        <sz val="10"/>
        <rFont val="Arial"/>
        <family val="2"/>
      </rPr>
      <t>Seguimiento con corte a diciembre de 2018:</t>
    </r>
    <r>
      <rPr>
        <sz val="10"/>
        <rFont val="Arial"/>
        <family val="2"/>
      </rPr>
      <t xml:space="preserve"> 
La Dirección de TIC, Planeación, Despacho del Contralor Auxiliar, la Dirección Administrativa y Financiera y la Subdirección de Servicios Generales, después de varias mesas de trabajo, dejan como resultado el "Procedimiento para la Actualización de los Instrumentos de Gestión de Información Publica" actualizado, se adopta mediante Res N° 036 de 2018 del 14-Sep-2018.
</t>
    </r>
  </si>
  <si>
    <r>
      <rPr>
        <b/>
        <sz val="10"/>
        <rFont val="Arial"/>
        <family val="2"/>
      </rPr>
      <t xml:space="preserve">Verificación diciembre de 2018: </t>
    </r>
    <r>
      <rPr>
        <sz val="10"/>
        <color rgb="FFFF0000"/>
        <rFont val="Arial"/>
        <family val="2"/>
      </rPr>
      <t xml:space="preserve">
</t>
    </r>
    <r>
      <rPr>
        <sz val="10"/>
        <color theme="1"/>
        <rFont val="Arial"/>
        <family val="2"/>
      </rPr>
      <t xml:space="preserve">Se verificó la actualización del </t>
    </r>
    <r>
      <rPr>
        <i/>
        <sz val="10"/>
        <color theme="1"/>
        <rFont val="Arial"/>
        <family val="2"/>
      </rPr>
      <t xml:space="preserve">"Procedimiento para la Actualización de los Instrumentos de Gestión de Información Publica", </t>
    </r>
    <r>
      <rPr>
        <sz val="10"/>
        <color theme="1"/>
        <rFont val="Arial"/>
        <family val="2"/>
      </rPr>
      <t>el cual fue</t>
    </r>
    <r>
      <rPr>
        <i/>
        <sz val="10"/>
        <color theme="1"/>
        <rFont val="Arial"/>
        <family val="2"/>
      </rPr>
      <t xml:space="preserve"> </t>
    </r>
    <r>
      <rPr>
        <sz val="10"/>
        <color theme="1"/>
        <rFont val="Arial"/>
        <family val="2"/>
      </rPr>
      <t xml:space="preserve">adoptado mediante R.R.  No.  036 del14 de septiembre de 2018. </t>
    </r>
    <r>
      <rPr>
        <b/>
        <sz val="10"/>
        <color theme="1"/>
        <rFont val="Arial"/>
        <family val="2"/>
      </rPr>
      <t xml:space="preserve"> 
</t>
    </r>
  </si>
  <si>
    <r>
      <t xml:space="preserve">Seguimiento con corte a diciembre de 2018: 
</t>
    </r>
    <r>
      <rPr>
        <sz val="10"/>
        <rFont val="Arial"/>
        <family val="2"/>
      </rPr>
      <t>La Dirección de TIC y la Dirección Administrativa, con el apoyo de los Gestores de Calidad de cada oficina logran la actualización de los 3 Instrumentos de Gestión de la Información de la Contraloría de Bogotá y mediante Acta de Reunión N° 2 del 26-Dic-2018, el Comité Interno de Archivo los aprueba:
 - Registro de Activos de la Información
 - Esquema de Publicación de Información
 - Índice de Información Clasificada y Reservada</t>
    </r>
    <r>
      <rPr>
        <b/>
        <sz val="10"/>
        <rFont val="Arial"/>
        <family val="2"/>
      </rPr>
      <t xml:space="preserve">
</t>
    </r>
  </si>
  <si>
    <r>
      <rPr>
        <b/>
        <sz val="10"/>
        <color theme="1"/>
        <rFont val="Arial"/>
        <family val="2"/>
      </rPr>
      <t>Verificación diciembre de 2018:</t>
    </r>
    <r>
      <rPr>
        <sz val="10"/>
        <color theme="1"/>
        <rFont val="Arial"/>
        <family val="2"/>
      </rPr>
      <t xml:space="preserve"> 
Se evidenció la actualización de 3 Instrumentos de Gestión de la Información pública de la Contraloría de Bogotá correspondientes a:
 - Registro de Activos de la Información
 - Esquema de Publicación de Información
 - Índice de Información Clasificada y Reservada
Observandose al respecto que los mismos fueron aprobados  en Acta de Reunión No. 02 del 26 de diciembre de 2018 del Comité Interno de Archivo.
Igualmente se constató la actualización del PGD Vigencia 2018 – 2020 Versión 4.0 a corto, mediano y largo plazo la cual fue aprobada en Acta No. 01 del 21/09/2018 del Comité Interno de Archivo, 
Los instrumentos anteriormente verificados se encuentra publicados en el Link Transparencia y Acceso a la Informacion Publica de la  Página Web de la Entidad.
</t>
    </r>
  </si>
  <si>
    <r>
      <t xml:space="preserve">Seguimiento con corte a diciembre de 2018: 
</t>
    </r>
    <r>
      <rPr>
        <sz val="10"/>
        <color theme="1"/>
        <rFont val="Arial"/>
        <family val="2"/>
      </rPr>
      <t>A través de la Oficina Asesora de Comunicaciones el día 2-Ene-2019, se envía a todos los funcionarios, la Ecard que informa la publicación de los 3 Instrumentos en la Pagina WEB de la entidad, Modulo de Transparencia y Acceso a la Información Publica - Instrumentos de Gestión de la Información:
 - Registro de Activos de la Información
 - Esquema de Publicación de Información
 - Índice de Información Clasificada y Reservada</t>
    </r>
  </si>
  <si>
    <r>
      <t>Verificación diciembre de 2018</t>
    </r>
    <r>
      <rPr>
        <sz val="10"/>
        <color theme="1"/>
        <rFont val="Arial"/>
        <family val="2"/>
      </rPr>
      <t xml:space="preserve">: 
Se evidenció que mediante Comunicación No. 3120 del 02/01/2019, se dio a conocer a los servidores de la Entidad  la actualización de 3 Instrumentos de Gestión de la Información pública de la Contraloría de Bogotá los cuales están publicados en el Link Transparencia y Acceso a la Información Publica - Instrumentos de Gestión de la Información,  de la página web de la entidad, haciendo referencia  a:
- Registro de Activos de la Información
- Esquema de Publicación de Información
- Índice de Información Clasificada y Reservada
Es de anotar que mediante correo electrónico del 28/12/2018, de la Direccion Administrativa y Financiera se solicitó a la Direccion de TIC`s la publicación en la página web de los Instrumentos de Gestión de Información Pública y a la Oficina de Planeación hacer lo propio en la Intranet. </t>
    </r>
  </si>
  <si>
    <r>
      <rPr>
        <b/>
        <sz val="10"/>
        <rFont val="Arial"/>
        <family val="2"/>
      </rPr>
      <t xml:space="preserve">Seguimiento con corte a diciembre de 2018: </t>
    </r>
    <r>
      <rPr>
        <sz val="10"/>
        <color rgb="FF000000"/>
        <rFont val="Arial"/>
        <family val="2"/>
      </rPr>
      <t xml:space="preserve">
En visita realizada a la Dirección de Apoyo al Despacho el día 03 de diciembre se evidencia que a la fecha se encuentran publicados los tres reportes sobre las causas más frecuentes de los derechos de petición tramitados por las áreas misionales de la entidad, teniendo como último reporte el  publicado a septiembre de 2018, la actividad se encuentra programada para ser desarrollada en su totalidad al 31-12-2018 fecha en la que se deberá realizar su última verificación con el fin de arrojar un porcentaje del 100%.
El último reporte se expedirá una vez cumplida la fecha de desarrollo de la actividad esto quiere decir el 31-12-2018 por cuanto estará disponible durante el mes de enero de 2019.</t>
    </r>
  </si>
  <si>
    <t>Si bien se reportó  avance en la ejecución de esta actividad para uno de los indicadores, no así se hizo lo propio para el otro indicador que fue definido.
Por lo anterior, es pertinente que se revicen los indicadores planteados para esta actividad, teniendo en cuenta los reportes que se deben producir para el período de ejecución de la actividad.</t>
  </si>
  <si>
    <r>
      <t xml:space="preserve">Seguimiento con corte a diciembre de 2018:  
</t>
    </r>
    <r>
      <rPr>
        <sz val="10"/>
        <color theme="1"/>
        <rFont val="Arial"/>
        <family val="2"/>
      </rPr>
      <t>Desde febrero de 2018 se han realizado revisiones al funcionamiento  Link de orientación al ciudadano en la Página WEB dos veces por semana. El link se encuentra actualizado y no ha presentado ningún problema técnico hasta la fecha.
El link no ha presentado ninguna dificultad en su funcionalidad, por lo que no ha sido necesaria su actualización. Desde el mes de febrero de 2018 se han realizado revisiones semanales, por lo que se puede concluir que se han realizado un mínimo de 40 revisiones en lo corrido de la presente vigencia. La última revisión se realizó el día 23 de noviembre de 2018. 100% de cumplimiento</t>
    </r>
  </si>
  <si>
    <r>
      <rPr>
        <b/>
        <sz val="10"/>
        <color theme="1"/>
        <rFont val="Arial"/>
        <family val="2"/>
      </rPr>
      <t xml:space="preserve">Verificación diciembre de 2018: 
</t>
    </r>
    <r>
      <rPr>
        <sz val="10"/>
        <color theme="1"/>
        <rFont val="Arial"/>
        <family val="2"/>
      </rPr>
      <t xml:space="preserve">Se evidenció Acta No. 1-10 del 29/10/2018 entre la Dirección de Apoyo al Despacho y la Dirección de TIC´s en la cual consta que verificado el link de Orientación al Ciudadano (Atención al ciudadano) de la página web de la Contraloría de Bogota D.C., éste se encuentra actualizado.
</t>
    </r>
  </si>
  <si>
    <r>
      <t xml:space="preserve">Seguimiento con corte a diciembre de 2018:  
</t>
    </r>
    <r>
      <rPr>
        <sz val="10"/>
        <color theme="1"/>
        <rFont val="Arial"/>
        <family val="2"/>
      </rPr>
      <t>Para el cumplimiento de esta actividad, se realizó el Seminario de "Control Social - Perspectivas de la Participación Ciudadana", al cual asistieron 78 empleados públicos vinculados a la Dirección de Desarrollo Local y Participación Ciudadana, y se llevó a cabo el "Seminario Rendición de la Cuenta", con una asistencia de 42 empleados públicos vinculados a la Dirección de Desarrollo Local y Participación Ciudadana. Teniendo en cuanta que a la fecha la citada Dirección cuenta con 131 empleados, se dio cumplimiento al compromiso.</t>
    </r>
  </si>
  <si>
    <r>
      <t xml:space="preserve">Verificación diciembre de 2018: 
</t>
    </r>
    <r>
      <rPr>
        <sz val="10"/>
        <color theme="1"/>
        <rFont val="Arial"/>
        <family val="2"/>
      </rPr>
      <t xml:space="preserve">Al respecto fueron evidenciados registros concernientes a: 
- Capacitación en </t>
    </r>
    <r>
      <rPr>
        <i/>
        <sz val="10"/>
        <color theme="1"/>
        <rFont val="Arial"/>
        <family val="2"/>
      </rPr>
      <t>"Control Social - Perspectiva de la Participación Ciudadana",</t>
    </r>
    <r>
      <rPr>
        <sz val="10"/>
        <color theme="1"/>
        <rFont val="Arial"/>
        <family val="2"/>
      </rPr>
      <t xml:space="preserve"> realizada el 06/12/2018, de la cual participaron 78 servidores públicos de la Dirección de Participación Ciudadana y Desarrollo Local  según el registro de asistencia observado. 
- Capacitación en "Rendicicón de la Cuenta" efectuada el 06/12/2018, la cual contó con una partiicipación de 42 servidores públicos de la Dirección de Participación Ciudadana y Desarrollo Local  según el registro de asistencia revisado.
Así las cosas, teniendo en cuenta que a diciembre 17 de 2018 la Dirección de Participación Ciudadana y Desarrollo Local, contaba con 131 servidores públicos y que el 60% de los mismos correspondió a 79 servidores públicos a capacitar de acuerdo con lo programado para ésta actividad durante la vigencia 2018, el cumplimiento de la misma según lo constatado fue 120 servidores públicos.</t>
    </r>
  </si>
  <si>
    <r>
      <t xml:space="preserve">Seguimiento con corte a diciembre de 2018:  
</t>
    </r>
    <r>
      <rPr>
        <sz val="10"/>
        <color theme="1"/>
        <rFont val="Arial"/>
        <family val="2"/>
      </rPr>
      <t xml:space="preserve">Durante la presente vigencia se capacitaron 419 empleados públicos en temas relacionados con las competencias de servicio al cliente, cumpliendo con la meta del 40% programada y en desarrollo de esta actividad se efectuaron las siguientes actividades:
• “Seminario en Servicio y Atención al Ciudadano”, el cual se desarrolló con el apoyo de la Secretaria General de la Alcaldía Mayor y con certificación del SENA, a través del curso "Cualificación Conceptos de Servicio en la Contraloría", en el que se certificaron 26 servidores en la competencia.
• “Taller fortalecimiento de la estrategia institucional en desarrollo de los componentes del plan anticorrupción y atención al ciudadano - taller 3 funciones y deberes de quienes participan en la atención al usuario”, capacitación organizada por la Dirección de Apoyo al Despacho, a la cual asistieron 10 servidores.
• "Seminario en Servicio y Atención al Ciudadano", con el apoyo de la Dirección de Calidad de la Alcaldía Mayor de Bogotá, que contó con la asistencia de 308 servidores de la Contraloría.
• "Congreso Internacional de Servicio a la Ciudadanía -Bogotá Te Escucha", al que asistieron 65 servidores, atendiendo la convocatoria de la Alcaldía Mayor de Bogotá
• “Programación Neurolingüística como herramienta para el mejoramiento de la competencia de Atención al Usuario”, a la cual asistieron 10 servidores.
</t>
    </r>
  </si>
  <si>
    <r>
      <t xml:space="preserve">Verificación diciembre de 2018: 
</t>
    </r>
    <r>
      <rPr>
        <sz val="10"/>
        <color theme="1"/>
        <rFont val="Arial"/>
        <family val="2"/>
      </rPr>
      <t xml:space="preserve">Al respecto fueron evidenciados registros concernientes a: 
- Tema </t>
    </r>
    <r>
      <rPr>
        <i/>
        <sz val="10"/>
        <color theme="1"/>
        <rFont val="Arial"/>
        <family val="2"/>
      </rPr>
      <t>"Cualificación Conceptos de Servicio en la Contraloría",</t>
    </r>
    <r>
      <rPr>
        <sz val="10"/>
        <color theme="1"/>
        <rFont val="Arial"/>
        <family val="2"/>
      </rPr>
      <t xml:space="preserve">realizado en las siguientes fechas 20/03/2018, 03/04/2018, 10/04/2018, 17/04/2018, 24/04/2018, 08/05/2018,15/05/2018, 30/05/2018 y 08/06/2018, orientado con el apoyo de la Secretaría General de la Alcaldía Mayor y con certificación del SENA para 26 servidores públicos en la competencia, el cual registró  participación de servidores públicos del nivel asistencial (Secretario), tema desarrollado como parte del evento </t>
    </r>
    <r>
      <rPr>
        <i/>
        <sz val="10"/>
        <color theme="1"/>
        <rFont val="Arial"/>
        <family val="2"/>
      </rPr>
      <t>“Conceptos de Servicio (Seminario Contraloría de Bogota D.C)”.</t>
    </r>
    <r>
      <rPr>
        <sz val="10"/>
        <color theme="1"/>
        <rFont val="Arial"/>
        <family val="2"/>
      </rPr>
      <t xml:space="preserve"> 
- “Capacitación - Taller fortalecimiento de la estrategia institucional en desarrollo de los componentes del plan anticorrupción y atención al ciudadano e Indice de Transparencia - Taller 3 funciones y deberes de quienes participan en la atención al usuario”, realizado el 19/07/2018, el cual contó con un participación de 10 servidores públicos del nivel Directivo, Profesional, Técnico y Asistencial según el registro de asistencia observado.    
- </t>
    </r>
    <r>
      <rPr>
        <i/>
        <sz val="10"/>
        <color theme="1"/>
        <rFont val="Arial"/>
        <family val="2"/>
      </rPr>
      <t>“Conceptos de Servicio (Seminario Contraloría de Bogota D.C)”</t>
    </r>
    <r>
      <rPr>
        <sz val="10"/>
        <color theme="1"/>
        <rFont val="Arial"/>
        <family val="2"/>
      </rPr>
      <t xml:space="preserve">, realizado el  18/09/2018 con el apoyo de la Dirección de Calidad de la Alcaldía Mayor de Bogotá, el cual contó con una participación de 308 servidores públicos de la Contraloría de Bogotá de los niveles Profesional, Técnico y Asistencial según los registros de asistencia.
- </t>
    </r>
    <r>
      <rPr>
        <i/>
        <sz val="10"/>
        <color theme="1"/>
        <rFont val="Arial"/>
        <family val="2"/>
      </rPr>
      <t>"Congreso Internacional de Servicio a la Ciudadanía -Bogotá Te Escucha",</t>
    </r>
    <r>
      <rPr>
        <sz val="10"/>
        <color theme="1"/>
        <rFont val="Arial"/>
        <family val="2"/>
      </rPr>
      <t xml:space="preserve"> realizado el 21/11/2018, con una participación de 65 servidores públicos de la entidad según correo electrónico del 12/12/2018 enviado por la Secretaria General de la Alcaldía Mayor, en atención a la convocatoria de la Alcaldía Mayor de Bogotá.
</t>
    </r>
    <r>
      <rPr>
        <sz val="10"/>
        <rFont val="Arial"/>
        <family val="2"/>
      </rPr>
      <t>-</t>
    </r>
    <r>
      <rPr>
        <i/>
        <sz val="10"/>
        <rFont val="Arial"/>
        <family val="2"/>
      </rPr>
      <t>“Programación Neurolingüística como herramienta para el mejoramiento de la competencia de Atención al Usuario”</t>
    </r>
    <r>
      <rPr>
        <sz val="10"/>
        <rFont val="Arial"/>
        <family val="2"/>
      </rPr>
      <t xml:space="preserve">, realizado el 14/12/2018, el cual con una participación de 10 servidores públicos de los niveles Directivo, Profesional y Asistencial, según el registro de asistencia que fue evidenciado. </t>
    </r>
    <r>
      <rPr>
        <sz val="10"/>
        <color rgb="FFFF0000"/>
        <rFont val="Arial"/>
        <family val="2"/>
      </rPr>
      <t xml:space="preserve">
</t>
    </r>
    <r>
      <rPr>
        <sz val="10"/>
        <color theme="1"/>
        <rFont val="Arial"/>
        <family val="2"/>
      </rPr>
      <t xml:space="preserve">
Así las cosas, teniendo en cuenta que a diciembre 27 de 2018 la Contraloría de Bogotá, contaba con 1027 servidores públicos y que el 40% de los mismos correspondió a 411 servidores públicos a capacitar de acuerdo con lo programado para ésta actividad durante la vigencia 2018, el cumplimiento de la misma según lo constatado fue 419 servidores públicos.
</t>
    </r>
  </si>
  <si>
    <t xml:space="preserve">Es necesario que la Dirección de Talento Humano constate la última versión actualizada del documento PAAC, antes de realizar el seguimiento correspondiente  al monitoreo y revisión de las actividades que constituyen su responsabilidad, con el propósito de evitar que el reporte  de dicho seguimiento se realice en una versión anterior del documento 4.0 como fue reportada, a la verisión 5.0 vigente del documento.     
</t>
  </si>
  <si>
    <r>
      <t xml:space="preserve">Seguimiento con corte a diciembre de 2018:  
</t>
    </r>
    <r>
      <rPr>
        <sz val="10"/>
        <color theme="1"/>
        <rFont val="Arial"/>
        <family val="2"/>
      </rPr>
      <t>Se verificó que el  procedimiento se actualizó mediante resolución 004 del 4 de febrero de 2018.
La resolución 004 de 4 de febrero no ha sido modificada, por tanto no requiere actualización. 100% de cumplimiento</t>
    </r>
  </si>
  <si>
    <r>
      <t xml:space="preserve">Verificación diciembre de 2018: 
</t>
    </r>
    <r>
      <rPr>
        <sz val="10"/>
        <color theme="1"/>
        <rFont val="Arial"/>
        <family val="2"/>
      </rPr>
      <t>Según lo evidenciado, el "Procedimiento para la Recepción y Trámite del Derecho de Petición", adoptado por la entidad mediante R.R. No. 004 del 04/02/2018 no presentó modificaciones o actualizaciones en el período septiembre a diciembre de 2018 objeto de la presente verificación, encontrandose por tanto, ajustado a la normatividad vigente que regula este particular.</t>
    </r>
    <r>
      <rPr>
        <b/>
        <sz val="10"/>
        <color theme="1"/>
        <rFont val="Arial"/>
        <family val="2"/>
      </rPr>
      <t xml:space="preserve">
</t>
    </r>
  </si>
  <si>
    <r>
      <t xml:space="preserve">Seguimiento con corte a diciembre de 2018:
</t>
    </r>
    <r>
      <rPr>
        <sz val="10"/>
        <color theme="1"/>
        <rFont val="Arial"/>
        <family val="2"/>
      </rPr>
      <t>Se verifico en la pagina web que estan actualizados los diferentes informes, cumpliendose con el indicador.</t>
    </r>
    <r>
      <rPr>
        <b/>
        <sz val="10"/>
        <color theme="1"/>
        <rFont val="Arial"/>
        <family val="2"/>
      </rPr>
      <t xml:space="preserve">
</t>
    </r>
    <r>
      <rPr>
        <sz val="10"/>
        <color theme="1"/>
        <rFont val="Arial"/>
        <family val="2"/>
      </rPr>
      <t xml:space="preserve">Verificar la pagina web en el mes de diciembre </t>
    </r>
  </si>
  <si>
    <t xml:space="preserve">
100%
97%
</t>
  </si>
  <si>
    <r>
      <rPr>
        <b/>
        <sz val="9"/>
        <color theme="1"/>
        <rFont val="Arial"/>
        <family val="2"/>
      </rPr>
      <t xml:space="preserve">Seguimiento con corte a diciembre de 2018: 
</t>
    </r>
    <r>
      <rPr>
        <sz val="9"/>
        <color theme="1"/>
        <rFont val="Arial"/>
        <family val="2"/>
      </rPr>
      <t>1. Se realizaron 4  mesas de trabajo en la DRF para realizar el seguimiento a los PRF de 2013 con el fin de evitar su prescripcion y se evidencia en las Actas Nº 8 (9-Nov), Nº 9 (9-Nov), Nº 10 (9-Nov) de 2018, y de la SPRF las actas Nº 17 (13-Sep). lo que determinó para nuestra formula del indicador: 11 / 11= 100%</t>
    </r>
    <r>
      <rPr>
        <sz val="9"/>
        <rFont val="Arial"/>
        <family val="2"/>
      </rPr>
      <t xml:space="preserve">
                                                                </t>
    </r>
    <r>
      <rPr>
        <sz val="9"/>
        <color theme="1"/>
        <rFont val="Arial"/>
        <family val="2"/>
      </rPr>
      <t xml:space="preserve">                      </t>
    </r>
    <r>
      <rPr>
        <i/>
        <sz val="9"/>
        <color theme="1"/>
        <rFont val="Arial"/>
        <family val="2"/>
      </rPr>
      <t xml:space="preserve">
</t>
    </r>
    <r>
      <rPr>
        <sz val="9"/>
        <color theme="1"/>
        <rFont val="Arial"/>
        <family val="2"/>
      </rPr>
      <t>2.  De los $2.834.000.000 se ejecutaron $2.749.213.329 información con corte a 30 de septiembre, lo que determina un cumplimiento del 97%</t>
    </r>
  </si>
  <si>
    <r>
      <rPr>
        <b/>
        <sz val="9"/>
        <color theme="1"/>
        <rFont val="Arial"/>
        <family val="2"/>
      </rPr>
      <t xml:space="preserve">Seguimiento con corte a diciembre de 2018:  
</t>
    </r>
    <r>
      <rPr>
        <sz val="9"/>
        <color theme="1"/>
        <rFont val="Arial"/>
        <family val="2"/>
      </rPr>
      <t>En la DRFJC Se realizaron 2 mesas de trabajo correspondientes en las Actas N° 03 y 04 de 2018.</t>
    </r>
    <r>
      <rPr>
        <b/>
        <sz val="9"/>
        <color theme="1"/>
        <rFont val="Arial"/>
        <family val="2"/>
      </rPr>
      <t xml:space="preserve">
</t>
    </r>
    <r>
      <rPr>
        <sz val="9"/>
        <color theme="1"/>
        <rFont val="Arial"/>
        <family val="2"/>
      </rPr>
      <t>La Dra Claudia Patricia Martinez, Subdirectora del PRF, sensibilizo a funcionarios sobre principios, valores, ética y marco normativo relacionado a PRFJC, lo cual se evidencia en las Actas Nº 17 (13-Sep)  lo que determinó para nuestra formula del indicador 5/4 = %</t>
    </r>
    <r>
      <rPr>
        <b/>
        <u/>
        <sz val="11"/>
        <color theme="1"/>
        <rFont val="Calibri"/>
        <family val="2"/>
        <scheme val="minor"/>
      </rPr>
      <t/>
    </r>
  </si>
  <si>
    <r>
      <rPr>
        <b/>
        <sz val="9"/>
        <rFont val="Arial"/>
        <family val="2"/>
      </rPr>
      <t xml:space="preserve">Verificación diciembre de 2018: </t>
    </r>
    <r>
      <rPr>
        <sz val="9"/>
        <rFont val="Arial"/>
        <family val="2"/>
      </rPr>
      <t xml:space="preserve">
Acción 1.  Se verificaron las Actas No.8, 9 y 10 del 09/11/2018,  realizadas por la DRF, donde se efectuó el seguimiento  del estadó actual de los procesos que se adelantan en la  Subdirección de Responsabilidad Fiscal de los meses agosto, septiembre y octubre,  a la fecha de la presente verificación esta pendiente la reunión del mes de noviembre.
Así mismo se revisó el Acta No.17 del 13/09/2018, realizada por la Subdirección del Proceso, en la cual se hizo seguimiento a los compromisos adquiridos por cada Gerencia en relación con el tramite y decisiones de fondo a proferir en los procesos activos vigencia 2013 y 2014, así como socialización de la directriz relacionada con la sustanciación mínima mensual de procesos de responsabilidad fiscal, emitida en el memorano #3-2018-25173 de fecha 12/09/2018.
.
Acción 2: Se verifico el Reporte de seguimiento de metas del proyecto 1195 y  a septiembre 30 se han ejecutado $2.749.213.329,  del total de los recursos asignados por valor de $2.834.000.000, que equivalen al 97%.
La eficacia de las acciones implementadas permitieron controlar y mitigar éste riesgo, durante la vigencia 2018.</t>
    </r>
  </si>
  <si>
    <r>
      <t xml:space="preserve">Verificación diciembre de 2018:
</t>
    </r>
    <r>
      <rPr>
        <sz val="9"/>
        <rFont val="Arial"/>
        <family val="2"/>
      </rPr>
      <t xml:space="preserve">Se verificaron las Actas No.3 del 18/10/2018 y No.4 del 07/11/2018, en las cuales se realizó sensibilización de los principios y valores de la entidad. Así mismo en el Acta No.17 del 13/09/2018, se trataron temas relacionados con: Los autos de archivo y el término para los recursos en el PRF, recomendando  tener en cuenta el fallo del Consejo de Estado del 23/08/ 2018, Rad: 25000-23-24.000-2011-0021401.
La eficacia de la acción implementada, permitió controlar y mitigar éste riesgo, durante la vigencia 2018 sin embargo se sugiere complementarla, desarrollando actividades o talleres que proporcionen herramientas a los funcionarios y contratista, en la toma de decisiones.
</t>
    </r>
  </si>
  <si>
    <r>
      <t xml:space="preserve">Verificación diciembre de 2018:
 </t>
    </r>
    <r>
      <rPr>
        <sz val="9"/>
        <rFont val="Arial"/>
        <family val="2"/>
      </rPr>
      <t xml:space="preserve">Se verificaron las Actas No.3 del 18/10/2018 y No.4 del 07/11/2018, en las cuales se realizó sensibilización de los principios y valores de la entidad.  Así mismo en el Acta No.17 del 13/09/2018, se socializaron temas relacionados con: Los autos de archivo y el término para interponer los recursos en el proceso de responsabilidad fiscal, recomendando tener en cuenta el fallo del Consejo de Estado del 23/08/ 2018, Rad: 25000-23-24.000-2011-0021401.
La eficacia de la acción implementada, permitió controlar y mitigar éste riesgo, durante la vigencia 2018, sin embargo se sugiere estudiar la posibilidad de complementarla fortaleciendo las competencias del grupo de funcionarios, frente a la responsabilidad en el manejo de la información, así como la revisión de los controles establecidos por el proceso, para garantizar la confidencialidad y salvaguarda de la misma. </t>
    </r>
    <r>
      <rPr>
        <b/>
        <sz val="9"/>
        <rFont val="Arial"/>
        <family val="2"/>
      </rPr>
      <t xml:space="preserve">
</t>
    </r>
  </si>
  <si>
    <r>
      <t xml:space="preserve">Verificación diciembre de 2018: 
</t>
    </r>
    <r>
      <rPr>
        <sz val="9"/>
        <rFont val="Arial"/>
        <family val="2"/>
      </rPr>
      <t>Se verificaron</t>
    </r>
    <r>
      <rPr>
        <b/>
        <sz val="9"/>
        <rFont val="Arial"/>
        <family val="2"/>
      </rPr>
      <t xml:space="preserve"> </t>
    </r>
    <r>
      <rPr>
        <sz val="9"/>
        <rFont val="Arial"/>
        <family val="2"/>
      </rPr>
      <t xml:space="preserve"> las Actas No.3 del 18/10/2018 y No.4 del 07/11/2018, en las cuales se realizó sensibilización de los principios y valores de la entidad.  Así mismo, en el acta No. 17 del 13/09/2018,  se  socializaron aspectos procedimentales para adelantar los procesos de responsabilidad fiscal relacionados con: Los autos de archivo y el término para los recursos, de acuerdo con el fallo del Consejo de Estado del 23/08/ 2018, Rad: 25000-23-24.000-2011-0021401.</t>
    </r>
    <r>
      <rPr>
        <b/>
        <sz val="9"/>
        <rFont val="Arial"/>
        <family val="2"/>
      </rPr>
      <t xml:space="preserve">
</t>
    </r>
    <r>
      <rPr>
        <sz val="9"/>
        <rFont val="Arial"/>
        <family val="2"/>
      </rPr>
      <t>La eficacia de la acción implementada, permitió controlar y mitigar éste riesgo, durante la vigencia 2018, sin embargo se debe estudiar la posibilidad de replantear la acción en el sentido de introducir “casos prácticos” donde se haya presentado incumplimiento de normas,  para que sean objeto de discusión en las reuniones y generen mayor impacto en los servidores de la dependencia. 
.</t>
    </r>
  </si>
  <si>
    <r>
      <t xml:space="preserve">N° de hallazgos que cumplen con los atributos / N°  de hallazgos del informe final * 100
</t>
    </r>
    <r>
      <rPr>
        <sz val="10"/>
        <color rgb="FF7030A0"/>
        <rFont val="Arial"/>
        <family val="2"/>
      </rPr>
      <t/>
    </r>
  </si>
  <si>
    <t>Direcciones Sectoriales y Dirección de Reacción Inmediata</t>
  </si>
  <si>
    <t xml:space="preserve">Actas de comité técnico y/o de mesa de trabajo
</t>
  </si>
  <si>
    <r>
      <rPr>
        <b/>
        <sz val="9"/>
        <rFont val="Arial"/>
        <family val="2"/>
      </rPr>
      <t>Verificación a diciembre de 2018:</t>
    </r>
    <r>
      <rPr>
        <sz val="9"/>
        <rFont val="Arial"/>
        <family val="2"/>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No. 38 de 21/09/2018: Personería Distrital y el IDPAC.
No. 39 de 24/09/2018: Secretaría General de la Alcaldia
No. 44 de 24/10/2018: DADEP
No. 47 de 14/11/2018: Visita Fiscal Secretaría General de la Alcaldia
No. 51 de 07/12/2018: Visita Fiscal Secretaría General de la Alcaldia, 
No. 52 de 11/12/2018: Auditoría Regularidad ante el DA Servicio Civil.
Visita Fiscal Secretaría General de la Alcaldia.
Por la eficacia de la acción implementada se mitiga el riesgo.
</t>
    </r>
  </si>
  <si>
    <r>
      <rPr>
        <b/>
        <sz val="9"/>
        <rFont val="Arial"/>
        <family val="2"/>
      </rPr>
      <t xml:space="preserve">Verificación diciembre de 2018: </t>
    </r>
    <r>
      <rPr>
        <sz val="9"/>
        <rFont val="Arial"/>
        <family val="2"/>
      </rPr>
      <t xml:space="preserve">
Se observó solicitud de modificación del PAE, aprobado el 12 de diciembre de 2018 donde se excluyó el estudio Estructural Plan territorial de Salud - Nuevo Modelo de atención en salud en Bogotá, esto en atención a la sugerencia de la alta Dirección, ya que por la complejidad e importancia del tema, se decidió ampliar el alcance de la evaluación e incluirlo en el PAE 2019.
Se tomó como muestra del avance de la acción, las siguientes actas de seguimiento y/o planillas de seguimiento por Subdirección:
• Subdirección de Estadística y Análisis Presupuestal y Financiero:
 Producto: Pronunciamiento: Proyecto de Presupuesto vigencia 2019 del Distrito Capital; Planillas de seguimiento de las siguientes fechas 08/10/18, 30/10/2018 y 1 /112018 y 23/11/2018 
 Producto: Ingresos, Gastos e inversiones del Distrito Capital. (Trimestral) III; Acta Nº de  22/18 seguimiento III trimestre 
 Producto: Deuda Pública, Estado de Tesorería e Inversiones Financieras del Distrito Capital. Trimestral III; Acta Nº 5 de 08/11/18 seguimiento al tercer trimestre 
• Subdirección de Evaluación y Política Pública: 
 Producto: Plan Maestro de Movilidad-Sistema integrado de transporte Público, planillas de seguimiento de fechas: 27/07/2018 y 10/08/2018.  Aprobación del informe 09/10/2018 Rad. 3-2018-27837
 Producto: Análisis de la política pública desde el nivel local-política Pública de discapacidad; planillas de seguimiento de fechas: 6/07/2018. Producto entregado 17 de octubre/2018
• Subdirección de Estudios Económicos y Fiscales:
 Producto: Efecto fiscal en Bogotá producto de la crisis económica en Venezuela; Actas de seguimiento: Nº1 28/08/2018, Nº2 del 03/10/2018, Nº 3 de nov 6/11/2018, Nº4 de 4/12/18 .
 Producto: Asociaciones Publico Privadas APPs en Bogotá en los sectores sociales, acta Nº1 del 31/08/2018, acta Nº2 del 01/10/2018, acta Nº3 26/10/2018.
</t>
    </r>
  </si>
  <si>
    <r>
      <rPr>
        <b/>
        <sz val="9"/>
        <rFont val="Arial"/>
        <family val="2"/>
      </rPr>
      <t xml:space="preserve">Seguimiento con corte a diciembre de 2018: </t>
    </r>
    <r>
      <rPr>
        <sz val="9"/>
        <rFont val="Arial"/>
        <family val="2"/>
      </rPr>
      <t xml:space="preserve">
En octubre ingreso un nuevo funcionario a la OCI, y mediante Rad. 3-2018-30093  del 01-11-2018 se remitió a la Dirección de Talento Humano el  acuerdo de Compromiso del cumplimiento y aplicación del Código de Ética y el Estatuto de Auditoría Interna para que sea ingresado a la hoja de vida.
</t>
    </r>
  </si>
  <si>
    <r>
      <rPr>
        <b/>
        <sz val="9"/>
        <rFont val="Arial"/>
        <family val="2"/>
      </rPr>
      <t xml:space="preserve">Verificación diciembre de 2018:
</t>
    </r>
    <r>
      <rPr>
        <sz val="9"/>
        <rFont val="Arial"/>
        <family val="2"/>
      </rPr>
      <t xml:space="preserve">
Fue evidenciada la comunicaciòn oficial interna Rad. 3-2018-30093  del 01-11-2018 ; con la cual se remitió a la Dirección de Talento Humano el  acuerdo de compromiso del cumplimiento y aplicación del Código de Ética y el Estatuto de Auditoría Interna  del Nuevo jefe de la OCI , quien ingreso al proceso en  octubre del presente año.
Dado que se ha dado cumplimiento a las acciones propuestas para controlar el riesgo este se considera mitigado</t>
    </r>
  </si>
  <si>
    <r>
      <t xml:space="preserve">Nº de jornadas de sensibilización en aplicación de principios, valores, ética, marco normativo relacionado con </t>
    </r>
    <r>
      <rPr>
        <b/>
        <sz val="9"/>
        <rFont val="Arial"/>
        <family val="2"/>
      </rPr>
      <t>PRF</t>
    </r>
    <r>
      <rPr>
        <sz val="9"/>
        <rFont val="Arial"/>
        <family val="2"/>
      </rPr>
      <t xml:space="preserve"> /  Nº de jornadas programadas (4)</t>
    </r>
  </si>
  <si>
    <r>
      <t xml:space="preserve">Nº de jornadas de sensibilización en aplicación de principios, valores, ética, marco normativo relacionado con </t>
    </r>
    <r>
      <rPr>
        <b/>
        <sz val="9"/>
        <rFont val="Arial"/>
        <family val="2"/>
      </rPr>
      <t>PJC</t>
    </r>
    <r>
      <rPr>
        <sz val="9"/>
        <rFont val="Arial"/>
        <family val="2"/>
      </rPr>
      <t xml:space="preserve"> /  Nº de jornadas programadas (4)</t>
    </r>
  </si>
  <si>
    <r>
      <t xml:space="preserve">Verificar que los hallazgos cumplan con los atributos de configuración del hallazgo como son: criterio, condición, causa y efecto.
</t>
    </r>
    <r>
      <rPr>
        <sz val="9"/>
        <color rgb="FF7030A0"/>
        <rFont val="Arial"/>
        <family val="2"/>
      </rPr>
      <t xml:space="preserve">
</t>
    </r>
  </si>
  <si>
    <r>
      <rPr>
        <b/>
        <sz val="9"/>
        <rFont val="Arial"/>
        <family val="2"/>
      </rPr>
      <t xml:space="preserve">Seguimiento con corte a diciembre de 2018: </t>
    </r>
    <r>
      <rPr>
        <sz val="9"/>
        <color rgb="FF2E74B5"/>
        <rFont val="Arial"/>
        <family val="2"/>
      </rPr>
      <t xml:space="preserve">
</t>
    </r>
    <r>
      <rPr>
        <sz val="9"/>
        <rFont val="Arial"/>
        <family val="2"/>
      </rPr>
      <t>CULTURA: Se han configurado 218 hallazgos administrativos, 30 con incidencia fiscal, penales 4 y 108 disciplinarios, a los cuales se les verificó el cumplimiento de atributos en las Actas de Comite Técnico.</t>
    </r>
  </si>
  <si>
    <r>
      <t xml:space="preserve">
</t>
    </r>
    <r>
      <rPr>
        <b/>
        <sz val="9"/>
        <rFont val="Arial"/>
        <family val="2"/>
      </rPr>
      <t xml:space="preserve">Seguimiento con corte a diciembre de 2018: </t>
    </r>
    <r>
      <rPr>
        <sz val="9"/>
        <rFont val="Arial"/>
        <family val="2"/>
      </rPr>
      <t xml:space="preserve">
DRI:  Con conte 14 de diciembre de 2018, no se aperturaron Visitas de Control Fiscal.</t>
    </r>
  </si>
  <si>
    <r>
      <rPr>
        <b/>
        <sz val="9"/>
        <rFont val="Arial"/>
        <family val="2"/>
      </rPr>
      <t>Verificación diciembre de 2018:</t>
    </r>
    <r>
      <rPr>
        <sz val="9"/>
        <rFont val="Arial"/>
        <family val="2"/>
      </rPr>
      <t xml:space="preserve">
Constatada la no formulación de hallazgos.</t>
    </r>
  </si>
  <si>
    <r>
      <t xml:space="preserve">
</t>
    </r>
    <r>
      <rPr>
        <b/>
        <sz val="9"/>
        <rFont val="Arial"/>
        <family val="2"/>
      </rPr>
      <t xml:space="preserve">Seguimiento con corte a diciembre de 2018: </t>
    </r>
    <r>
      <rPr>
        <sz val="9"/>
        <rFont val="Arial"/>
        <family val="2"/>
      </rPr>
      <t xml:space="preserve">
EDUCACIÓN: Se determinaron 584 hallazgos, los cuales cumplieron con los atributos de criterio, condición, causa y efecto, por lo cual fueron aprobados y remitidos a las instancias competentes. </t>
    </r>
  </si>
  <si>
    <r>
      <t xml:space="preserve">Seguimiento con corte a diciembre de 2018: 
</t>
    </r>
    <r>
      <rPr>
        <sz val="9"/>
        <rFont val="Arial"/>
        <family val="2"/>
      </rPr>
      <t xml:space="preserve">EQUIDAD Y GÉNERO: Se determinaron 55 hallazgos producto de las auditorías terminadas, los cuales cumplieron con los atributos de criterio, condición, causa y efecto, tal como se evidencia en las actas de comité técnico. </t>
    </r>
  </si>
  <si>
    <r>
      <rPr>
        <b/>
        <sz val="9"/>
        <rFont val="Arial"/>
        <family val="2"/>
      </rPr>
      <t xml:space="preserve">Seguimiento con corte a diciembre de 2018: </t>
    </r>
    <r>
      <rPr>
        <sz val="9"/>
        <rFont val="Arial"/>
        <family val="2"/>
      </rPr>
      <t xml:space="preserve">
GESTIÓN JURÍDICA: producto de las (3) auditorias finalizadas, se determinaron 20 hallazgos administrativos. La totalidad de ellos cumplieron  con los atributos del hallazgo según consta en las Actas de Comité Técnico.</t>
    </r>
  </si>
  <si>
    <r>
      <t xml:space="preserve">
</t>
    </r>
    <r>
      <rPr>
        <b/>
        <sz val="9"/>
        <rFont val="Arial"/>
        <family val="2"/>
      </rPr>
      <t xml:space="preserve">Seguimiento con corte a diciembre de 2018: 
</t>
    </r>
    <r>
      <rPr>
        <sz val="9"/>
        <rFont val="Arial"/>
        <family val="2"/>
      </rPr>
      <t xml:space="preserve">
GOBIERNO: Producto de las auditorías finalizadas a 14 de diciembre de 2018 se determinaron ciento treinta y ocho (138) hallazgos administrativos, de los cuales treinta y nueve (39) tienen incidencia disciplinaria y 3 incidencia fiscal. Todos cumplen con los atributos de condición, criterio, causa y efecto, según revisión registrada en actas de comité técnico de la Dirección.</t>
    </r>
  </si>
  <si>
    <r>
      <rPr>
        <b/>
        <sz val="9"/>
        <rFont val="Arial"/>
        <family val="2"/>
      </rPr>
      <t xml:space="preserve">Seguimiento con corte a diciembre de 2018: </t>
    </r>
    <r>
      <rPr>
        <sz val="9"/>
        <rFont val="Arial"/>
        <family val="2"/>
      </rPr>
      <t xml:space="preserve">
HÁBITAT Y AMBIENTE: Se comunicaron 229 hallazgos administrativos, de los cuales 16 tienen incidencia fiscal, 116 incidencia disciplinaria y 2 incidencia penal. Todos cumplieron con los atributos establecidos para su formulación y fueron revisados en Comité Técnico.</t>
    </r>
  </si>
  <si>
    <r>
      <rPr>
        <b/>
        <sz val="9"/>
        <rFont val="Arial"/>
        <family val="2"/>
      </rPr>
      <t xml:space="preserve">Seguimiento con corte a diciembre de 2018: </t>
    </r>
    <r>
      <rPr>
        <sz val="9"/>
        <rFont val="Arial"/>
        <family val="2"/>
      </rPr>
      <t xml:space="preserve">
HACIENDA: producto de las (8) auditorias finalizadas, se determinaron 194 hallazgos administrativos, 23 con incidencia fiscal, 172 con presunta incidencia disciplinarial.  y 3 presunta incidencia  penal. La totalidad de ellos cumplieron  con los atributos del hallazgo según consta en las Actas de Comité Técnico.</t>
    </r>
  </si>
  <si>
    <r>
      <rPr>
        <b/>
        <sz val="9"/>
        <rFont val="Arial"/>
        <family val="2"/>
      </rPr>
      <t xml:space="preserve">Seguimiento con corte a diciembre de 2018: </t>
    </r>
    <r>
      <rPr>
        <sz val="9"/>
        <rFont val="Arial"/>
        <family val="2"/>
      </rPr>
      <t xml:space="preserve">
INTEGRACIÓN SOCIAL:  producto de las (6) auditorias finalizadas, se determinaron 110 hallazgos administrativos. La totalidad de ellos cumplieron  con los atributos del hallazgo según consta en las Actas de Comité Técnico.</t>
    </r>
  </si>
  <si>
    <r>
      <rPr>
        <b/>
        <sz val="9"/>
        <rFont val="Arial"/>
        <family val="2"/>
      </rPr>
      <t xml:space="preserve">Seguimiento con corte a diciembre de 2018: 
</t>
    </r>
    <r>
      <rPr>
        <sz val="9"/>
        <rFont val="Arial"/>
        <family val="2"/>
      </rPr>
      <t xml:space="preserve">
MOVILIDAD:  producto de las (5) actuaciones fiscales, se determinaron 213 hallazgos administrativos, 24 con incidencia fiscal, 4 penales y 164 con presunta incidencia disciplinaria. La totalidad de ellos cumplieron  con los atributos del hallazgo según consta en las Actas de Comité Técnico.</t>
    </r>
  </si>
  <si>
    <r>
      <rPr>
        <b/>
        <sz val="9"/>
        <rFont val="Arial"/>
        <family val="2"/>
      </rPr>
      <t xml:space="preserve">Seguimiento con corte a diciembre de 2018: </t>
    </r>
    <r>
      <rPr>
        <sz val="9"/>
        <rFont val="Arial"/>
        <family val="2"/>
      </rPr>
      <t xml:space="preserve">
PARTICIPACIÓN CIUDADANA: Durante el PAD 2018 se  verificó que los 349 hallazgos cumplen con los criterios establecidos, como consta en actas de comité técnico (La información es parcial para dar cumplimiento al requerimiento de OCI que con memorando N° 3-2018-31896 solicita el corte a 14/12/2018, quedando pendiente la información de 20 auditorías de desempeño que finalizan el 31/12/2018)</t>
    </r>
  </si>
  <si>
    <r>
      <t xml:space="preserve">
</t>
    </r>
    <r>
      <rPr>
        <b/>
        <sz val="9"/>
        <rFont val="Arial"/>
        <family val="2"/>
      </rPr>
      <t xml:space="preserve">Seguimiento con corte a diciembre de 2018: </t>
    </r>
    <r>
      <rPr>
        <sz val="9"/>
        <rFont val="Arial"/>
        <family val="2"/>
      </rPr>
      <t xml:space="preserve">
SALUD: Durante el tercer cuatrimestre, se formularon 65 hallazgos de auditoría, 5 de ellos con incidencia fiscal, 41 disciplinarios y 1 penal, donde todos cumplen con los atributos establecidos. El acumulado a la fecha, da cuenta de 204 hallazgos de auditoría, 46 de ellos con incidencia fiscal, 126 disciplinarios y 6 penales.</t>
    </r>
  </si>
  <si>
    <r>
      <rPr>
        <b/>
        <sz val="9"/>
        <rFont val="Arial"/>
        <family val="2"/>
      </rPr>
      <t>Verificación diciembre de 2018:</t>
    </r>
    <r>
      <rPr>
        <sz val="9"/>
        <rFont val="Arial"/>
        <family val="2"/>
      </rPr>
      <t xml:space="preserve">
Se verificó las siguientes actas de comité técnico mediante las cuales se efectuó la revisión de los informes finales correspondientes a la Auditorías que se enuncia a continuación, mediante la cual se comprobó que los hallazgos cumplieran con los atributos de configuración de los mismos: criterio, condición, causa y efecto:
No. 67 de 08/10/2018, SDIS Proyecto 1103.
No. 68 de 08/12/2018, SDIS Proyecto 1113.
No. 77 de 22/11/2018, IDIPRON -SIMI-
No. 87 de 20/12/2018, SDIS Códigos  81 y 82.
Por la eficacia de la acción implementada se mitiga el riesgo.
</t>
    </r>
  </si>
  <si>
    <r>
      <rPr>
        <b/>
        <sz val="9"/>
        <rFont val="Arial"/>
        <family val="2"/>
      </rPr>
      <t xml:space="preserve">Seguimiento con corte a diciembre de 2018: </t>
    </r>
    <r>
      <rPr>
        <sz val="9"/>
        <rFont val="Arial"/>
        <family val="2"/>
      </rPr>
      <t xml:space="preserve">
SEGURIDAD Y CONV: se determinaron (56) hallazgos administrativos (10) de ellos con incidencia fiscal y (20) con incidencia disciplinaria. Todos cumplieron con los atributos. Al reporte del 14 de diciembre de 2018.</t>
    </r>
  </si>
  <si>
    <r>
      <rPr>
        <b/>
        <sz val="9"/>
        <rFont val="Arial"/>
        <family val="2"/>
      </rPr>
      <t>Verificación diciembre de 2018:</t>
    </r>
    <r>
      <rPr>
        <sz val="9"/>
        <rFont val="Arial"/>
        <family val="2"/>
      </rPr>
      <t xml:space="preserve">
Se evidenciaron Actas de Comité Técnico Nos. 27 de 04/10/2018, 29/10/2018, 33 de 25/10/2018 y 42 de 12/12/2018, mediante las cuales se efectuó la revisión y aprobación de los informes finales de Auditoría  mediante la cual se comprobó que los hallazgos cumplieran con los atributos de configuración de los mismos: criterio, condición, causa y efecto:
1. FVS Aud. Desempeño. No. 200. Seguimiento liquidación del Fondo
2. UAECOB. ud. Desempeño. No. 173. Verificación del Inventario de bienes a cargo de la UAECOB asignado a las diferentes estaciones  en Bogotá, oct 2018
3. Visita Fiscal 515. UAECOB. Ctos 363 y 17 de compra venta: Adquisición uniformes; 
430/2017: botas tácticas.
425/2017: muebles y enseres. DPC 1359-18</t>
    </r>
  </si>
  <si>
    <r>
      <rPr>
        <b/>
        <sz val="9"/>
        <rFont val="Arial"/>
        <family val="2"/>
      </rPr>
      <t xml:space="preserve">Seguimiento con corte a diciembre de 2018: </t>
    </r>
    <r>
      <rPr>
        <sz val="9"/>
        <rFont val="Arial"/>
        <family val="2"/>
      </rPr>
      <t xml:space="preserve">
SERViICIOS PÚBLICOS: Se trasladaron 164 hallazgos administrativos, de los cuales 23 son fiscales, 25 son disciplinarios y 4 penales, todos cumplieron con los respectivos atributos. </t>
    </r>
  </si>
  <si>
    <r>
      <rPr>
        <b/>
        <sz val="10"/>
        <rFont val="Arial"/>
        <family val="2"/>
      </rPr>
      <t>Verificación diciembre de 2018:</t>
    </r>
    <r>
      <rPr>
        <sz val="10"/>
        <rFont val="Arial"/>
        <family val="2"/>
      </rPr>
      <t xml:space="preserve"> 
Se evidenció que la Dirección de Talento Humano - Subdirección Capacitación y Cooperación Técnica adelantó las cinco (5) etapas del Plan de Trabajo que llevaron a la implementación del Código de Integridad de la Contraloría de Bogotá, así:
</t>
    </r>
    <r>
      <rPr>
        <b/>
        <sz val="10"/>
        <rFont val="Arial"/>
        <family val="2"/>
      </rPr>
      <t xml:space="preserve">
Alistamiento</t>
    </r>
    <r>
      <rPr>
        <sz val="10"/>
        <rFont val="Arial"/>
        <family val="2"/>
      </rPr>
      <t xml:space="preserve">: Se evidenció la expidición de la R.R 045 del 22/11/2018, </t>
    </r>
    <r>
      <rPr>
        <i/>
        <sz val="10"/>
        <rFont val="Arial"/>
        <family val="2"/>
      </rPr>
      <t>"Por la cual se conforma el Equipo de Gestores de Integridad de la Contraloría de Bogotá D.C"</t>
    </r>
    <r>
      <rPr>
        <sz val="10"/>
        <rFont val="Arial"/>
        <family val="2"/>
      </rPr>
      <t xml:space="preserve">.
</t>
    </r>
    <r>
      <rPr>
        <b/>
        <sz val="10"/>
        <rFont val="Arial"/>
        <family val="2"/>
      </rPr>
      <t>Armonización:</t>
    </r>
    <r>
      <rPr>
        <sz val="10"/>
        <rFont val="Arial"/>
        <family val="2"/>
      </rPr>
      <t xml:space="preserve"> Se llevó a cabo entre Código de Ética de la Entidad  y el Código de Integridad del Distrito a través de la herramienta "CANVAS Armonización de Valores", lo que llevo a la definicón de nuevos valores para la Entidad, para el caso fue observada el Acta No. 01 del 22/10/2018.
</t>
    </r>
    <r>
      <rPr>
        <b/>
        <sz val="10"/>
        <rFont val="Arial"/>
        <family val="2"/>
      </rPr>
      <t>Diagnóstico:</t>
    </r>
    <r>
      <rPr>
        <sz val="10"/>
        <rFont val="Arial"/>
        <family val="2"/>
      </rPr>
      <t xml:space="preserve"> Para este próposito se identificaron frente a cada valor del Código de Integridad las conductas asociadas con respecto a "lo que hago" y "lo que no hago o debo evitar", apoyados en la utilización de la herramientas como la mencionada anteriormente para el análisis y documentación del proceso de implementación. 
</t>
    </r>
    <r>
      <rPr>
        <b/>
        <sz val="10"/>
        <rFont val="Arial"/>
        <family val="2"/>
      </rPr>
      <t>Implementación:</t>
    </r>
    <r>
      <rPr>
        <sz val="10"/>
        <rFont val="Arial"/>
        <family val="2"/>
      </rPr>
      <t xml:space="preserve"> El Código de Integridad de la Entidad fue presentado y aprobado en Comite Directivo del 16/11/2018 e incoporado en el Plan Estratégico Instituciónal - PEI 2016-2020 de acuerdo con la solicitud de modificación de éste plan que fue aprobada el 03/12/2018 y la socialización realizada del mismo en Comité Directivo según Acta No. 03 de 2018. El Código de Integridad ha sido comunicado a los funcionarios y dependencias de la Entidad a través de la utilización de entre otros medios, el link ControlandoAndo de la Intranet (No. 39 Información Código de Integridad), enviado a los correos electrónicos institucionales de los funcionarios por la Oficina de Comunicaciones el 18/12/2018, actividades realizadas con los funcionarios de las dependencias por los gestores de integridad, además  de encontrarse publicado en la Intranet de la página web de la Entidad . 
</t>
    </r>
    <r>
      <rPr>
        <b/>
        <sz val="10"/>
        <rFont val="Arial"/>
        <family val="2"/>
      </rPr>
      <t>Evaluación y Seguimiento:</t>
    </r>
    <r>
      <rPr>
        <sz val="10"/>
        <rFont val="Arial"/>
        <family val="2"/>
      </rPr>
      <t xml:space="preserve"> En aras de medir la apropiación de los valores en la Entidad se aplicaron Test de Percepción de Integridad a servidores de la Entidad, en las Novenas de Navidad de la vigencia 2018 fueron socializados cada uno de los valores y en la actividad del13/12/2018 correspondiente al Cierre de la Gestión Institucional 2018, se realizaron capacitaciones con cada uno de los gestores éticos y grupos de trabajo, con respecto a los valores incluidos en el Cídigo de Integridad de Contraloría de Bogotá.     
</t>
    </r>
  </si>
  <si>
    <t>Código formato: PDE-07-03</t>
  </si>
  <si>
    <t>Código documento: PDE- 07
Versión: 4,0</t>
  </si>
  <si>
    <r>
      <t xml:space="preserve">Seguimiento con corte a diciembre de 2018: 
</t>
    </r>
    <r>
      <rPr>
        <sz val="9"/>
        <rFont val="Arial"/>
        <family val="2"/>
      </rPr>
      <t>De conformidad con el Plan Anual de Estudios PAE 2018 versión 4,0, se excluyó un informe estructural. Para los 27 productos programados se realizó mínimo dos seguimientos como se puede verificar en las actas de mesa de tranbajo o en las planillas que reposan en cada uno de los productos, en las respectivas subdirecciones que integran el proceso de EEPP.</t>
    </r>
  </si>
  <si>
    <t>La acción le apuntó con precisión a la mitigacion del riesgo</t>
  </si>
  <si>
    <r>
      <rPr>
        <b/>
        <sz val="9"/>
        <rFont val="Arial"/>
        <family val="2"/>
      </rPr>
      <t>Verificación diciembre de 2018:
L</t>
    </r>
    <r>
      <rPr>
        <sz val="9"/>
        <rFont val="Arial"/>
        <family val="2"/>
      </rPr>
      <t>a fecha de corte de seguimiento de la OCI fue 14 de diciembre de 2018 por tal motivo, se encuentra pendiente el informe del último trimestre del año de los aplicativos SIGESPRO, SIVICOF, PREFIS. Lo anterior en razón a que la fecha de corte del trimestre para los aplicativos en mención, es el 30 de diciembre de 2018. La Dirección informa que para los primeros días del mes de enero de 2019 se elaborara el informe.
Se evidenció la aplicación del procedimiento con la revisión de los informes de los equipos de seguridad perimetral (FIREWALL - ANTIVIRUS). así mismo se constató la elaboración del anexo 2 y 3 del procedimiento Gestión de Seguridad Informática.</t>
    </r>
    <r>
      <rPr>
        <sz val="9"/>
        <color rgb="FFFF0000"/>
        <rFont val="Arial"/>
        <family val="2"/>
      </rPr>
      <t xml:space="preserve">
</t>
    </r>
    <r>
      <rPr>
        <sz val="9"/>
        <rFont val="Arial"/>
        <family val="2"/>
      </rPr>
      <t>En cuanto a la implementación de Sistema de Seguridad de la Información para la Contraloría de Bogotá conforme al modelo del MINITIC la Dirección de TIC, con resolución 046 de 3 de diciembre de 2018 se actualizaron 7 procedimientos y con Resolución 036 de 14 de septiembre de 2018 se adoptó el modelo de Gestión de la Información Pública.
De igual forma se evidenció que el comité SIGEL con acta Nº 5 del 19 de diciembre de 2018 aprobó el nuevo Plan de Seguridad de la Información Dimensión 7 MIPG.</t>
    </r>
  </si>
  <si>
    <r>
      <t>Nº de seguimientos realizados / Nº de seguimientos programados</t>
    </r>
    <r>
      <rPr>
        <sz val="9"/>
        <color rgb="FFFF0000"/>
        <rFont val="Arial"/>
        <family val="2"/>
      </rPr>
      <t xml:space="preserve"> </t>
    </r>
    <r>
      <rPr>
        <sz val="9"/>
        <rFont val="Arial"/>
        <family val="2"/>
      </rPr>
      <t xml:space="preserve">(11)
Recursos ejecutados en contratación de abogados / Recursos asignados (Proyecto de inversión 1195, meta 5) </t>
    </r>
  </si>
  <si>
    <r>
      <rPr>
        <b/>
        <sz val="9"/>
        <color theme="1"/>
        <rFont val="Arial"/>
        <family val="2"/>
      </rPr>
      <t xml:space="preserve">Seguimiento con corte a diciembre de 2018: 
</t>
    </r>
    <r>
      <rPr>
        <sz val="9"/>
        <color theme="1"/>
        <rFont val="Arial"/>
        <family val="2"/>
      </rPr>
      <t>En la DRFJC Se realizaron 2 mesas de trabajo correspondientes en las Actas N° 03 y 04 de 2018.</t>
    </r>
    <r>
      <rPr>
        <b/>
        <sz val="9"/>
        <color theme="1"/>
        <rFont val="Arial"/>
        <family val="2"/>
      </rPr>
      <t xml:space="preserve">
</t>
    </r>
    <r>
      <rPr>
        <sz val="9"/>
        <color theme="1"/>
        <rFont val="Arial"/>
        <family val="2"/>
      </rPr>
      <t>La Dra Claudia Patricia Martinez, Subdirectora del PRF, sensibilizó a funcionarios sobre principios, valores, ética y marco normativo relacionado a PRFJC, lo cual se evidencia en las Actas Nº 17 (13-Sep)  lo que determinó para nuestra formula del indicador 5/4 = %</t>
    </r>
    <r>
      <rPr>
        <b/>
        <u/>
        <sz val="11"/>
        <color theme="1"/>
        <rFont val="Calibri"/>
        <family val="2"/>
        <scheme val="minor"/>
      </rPr>
      <t/>
    </r>
  </si>
  <si>
    <t xml:space="preserve">1. Revisión de los Estudios Previos, pliego de condiciones, respuestas, observaciones, adendas, evaluaciones y acto administrativo de  adjudicaciòn por parte del Profesional de contratacion y equipo de apoyo de contratos.
</t>
  </si>
  <si>
    <r>
      <rPr>
        <b/>
        <sz val="9"/>
        <rFont val="Arial"/>
        <family val="2"/>
      </rPr>
      <t xml:space="preserve">Seguimiento con corte a diciembre de 2018: </t>
    </r>
    <r>
      <rPr>
        <sz val="9"/>
        <color rgb="FF000000"/>
        <rFont val="Arial"/>
        <family val="2"/>
      </rPr>
      <t xml:space="preserve">
La Subdirección de Contratos realizó el seguimiento a los   estudios previos, pliegos de condiciones, respuesta a las observaciones, adendas, acto administrativo de adjudicación y evaluaciones de los 483 contratos suscritos desde el  mes de enero hasta  el 15 de diciembre de 2018. se pone de presente los oficios con radicado 3-2018-28585 del 18-10-2028, 3-2018-26814 del 1-10-2018, 3-2018-26811 del 1-10-2018,3-2018-26673 del 28-9-2018, 3-2018-26809 del 1-10-2018, 3-2018-26228 del 24-9-2018, 3-2018-26205 del 24-9-2018, 3-2018-26206 del 24-9-2018,  y 3-2018-25603 del 18-9-2018, medainte los cuales se hizo devoluciòn de studios previos y la necesidad por parte de los abogados para los ajustes respectivos.</t>
    </r>
  </si>
  <si>
    <r>
      <t xml:space="preserve">
</t>
    </r>
    <r>
      <rPr>
        <b/>
        <sz val="9"/>
        <rFont val="Arial"/>
        <family val="2"/>
      </rPr>
      <t>Seguimiento con corte a diciembre de 2018:</t>
    </r>
    <r>
      <rPr>
        <sz val="9"/>
        <rFont val="Arial"/>
        <family val="2"/>
      </rPr>
      <t xml:space="preserve"> 
DESARROLLO ECONÓMICO: A la fecha de corte, se han terminado (3) informes  de auditoría de regularidad y 6 informes de auditoría de desempeño, estableciéndose un total de 93 hallazgos administrativos, de los cuales (33) tienen presunta incidencia disciplinaria y (5) incidencia fiscal.</t>
    </r>
  </si>
  <si>
    <r>
      <rPr>
        <b/>
        <sz val="9"/>
        <rFont val="Arial"/>
        <family val="2"/>
      </rPr>
      <t>Verificación diciembre de 2018:</t>
    </r>
    <r>
      <rPr>
        <sz val="9"/>
        <rFont val="Arial"/>
        <family val="2"/>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1. IDPC y Canal Capital: No. 035 de 24-25/09/18.
2. Regularidad a la Fundación Gilberto Alzate Avendaño-FUGA: No. 039 de 09/10/2018.
3. Visitas Fiscales a IDPC-503 e Idartes-514: No. 42 de 18/10/2018.
4. Orquesta Filarmónica: No. 51 de 07/12/2018.
Por la eficacia de la acción implementada se mitiga el riesgo.
</t>
    </r>
  </si>
  <si>
    <r>
      <rPr>
        <b/>
        <sz val="9"/>
        <rFont val="Arial"/>
        <family val="2"/>
      </rPr>
      <t xml:space="preserve">
Verificación diciembre de 2018
</t>
    </r>
    <r>
      <rPr>
        <b/>
        <sz val="9"/>
        <color rgb="FFFF0000"/>
        <rFont val="Arial"/>
        <family val="2"/>
      </rPr>
      <t xml:space="preserve">
</t>
    </r>
    <r>
      <rPr>
        <sz val="9"/>
        <rFont val="Arial"/>
        <family val="2"/>
      </rPr>
      <t>Se verificó el cumplimiento a la acción propuesta que mitiga el riesgo, evidenciando los memorandos  radicados número 3-2018-28585 del 18-10-2028, 3-2018-26814 del 1-10-2018, 3-2018-26811 del 1-10-2018,3-2018-26673 del 28-9-2018, 3-2018-26809 del 1-10-2018, 3-2018-26228 del 24-9-2018, 3-2018-26205 del 24-9-2018, 3-2018-26206 del 24-9-2018,  y 3-2018-25603 del 18-9-2018 que dan cuenta de la revisión de los estudios previos por parte de los profesionales de la Subdirección de Contratos, de los cuales se dio la devolución por no encontrarse  de conformidad con el procedimiento de la gestión contractual, no se realizaron observaciones que hubiesen originado devoluciones en los demás actos como adendas y de adjudicación.
La acción implementada ha permitido mantener controlado el riesgo  evitando su materialización en la vigencia 2018 por lo tanto se mitiga el riesgo, sin embargo; dado que esta es una actividad propia de la Subdirección de Contratos, se debe continuar con su fortalecimiento por lo tanto se sugiere se evalúe su inclusión para el mapa de riesgo de la vigencia 2019.</t>
    </r>
    <r>
      <rPr>
        <b/>
        <sz val="9"/>
        <rFont val="Arial"/>
        <family val="2"/>
      </rPr>
      <t xml:space="preserve">
 </t>
    </r>
    <r>
      <rPr>
        <b/>
        <sz val="9"/>
        <color rgb="FFFF0000"/>
        <rFont val="Arial"/>
        <family val="2"/>
      </rPr>
      <t xml:space="preserve">
</t>
    </r>
  </si>
  <si>
    <r>
      <rPr>
        <b/>
        <sz val="9"/>
        <rFont val="Arial"/>
        <family val="2"/>
      </rPr>
      <t xml:space="preserve">Verificación a diciembre de 2018:
</t>
    </r>
    <r>
      <rPr>
        <sz val="9"/>
        <rFont val="Arial"/>
        <family val="2"/>
      </rPr>
      <t xml:space="preserve">
Se verificaron las siguientes actas de comité técnico mediante las cuales se efectuó la revisión de los informes finales correspondientes a las Auditorías que se enuncian a continuación, mediante las cuales se comprobó que los hallazgos cumplieran con los atributos de configuración de los mismos: criterio, condición, causa y efecto:
No. 93 de 26/12/2018:  Caja de Vivienda Popular, Cod, 62.
No. 92 de 21/12/2012: ERU, Cod. 60.
No. 89 de 17/12/2018: SDA, Cod. 59.
No. 70 de 10/10/2018: SDHT, Cod 56.
No, 68 de 09/10/2018: Caja de Vivienda Popular, Cod. 57.
No. 65 de 20/09/2018: SDP, Cod. 53.
No. 64 de 18/09/2018: SDA, Cod. 54.
Por la eficacia de la acción implementada se mitiga el riesgo.</t>
    </r>
  </si>
  <si>
    <r>
      <rPr>
        <b/>
        <sz val="9"/>
        <rFont val="Arial"/>
        <family val="2"/>
      </rPr>
      <t xml:space="preserve">Verificación diciembre de 2018:
</t>
    </r>
    <r>
      <rPr>
        <sz val="9"/>
        <rFont val="Arial"/>
        <family val="2"/>
      </rPr>
      <t xml:space="preserve">
Se verificó las siguientes actas de comité técnico mediante las cuales se efectuó la revisión de los informes finales correspondientes a las Auditorías que se enuncian a continuación, mediante la cual se comprobó que los hallazgos cumplieran con los atributos de configuración de los mismos: criterio, condición, causa y efecto:
No. 66 de 22/10/2018: UAECD - SDH "Evaluación Avalúos y Pagos de Impuestos Predial Zona Rural".
No. 67 de 23/10/2018: UAECD - SDH "Impuestos Delineación Urbana".
No. 74 de 19/11/2018: Lotería de Bogotá y UAECD.
Por la eficacia de la acción implementada se mitiga el riesgo.
</t>
    </r>
  </si>
  <si>
    <r>
      <rPr>
        <b/>
        <sz val="9"/>
        <rFont val="Arial"/>
        <family val="2"/>
      </rPr>
      <t>Verificación diciembre de 2018:</t>
    </r>
    <r>
      <rPr>
        <sz val="9"/>
        <rFont val="Arial"/>
        <family val="2"/>
      </rPr>
      <t xml:space="preserve">
Se verificó selectivamente las siguientes actas de comité técnico mediante las cuales se efectuó la revisión de los informes finales correspondientes a las Auditorías que se enuncian a continuación, mediante la cual se comprobó que los hallazgos cumplieran con los atributos de configuración de los mismos: criterio, condición, causa y efecto:
No. 67 de 18/12/2018: Auditoría Regularidad SUBRED INTEGRADADE SERVICIOS DE SALUD NORTE E.S.E Cod. 161.
No. 54 de 20/11/2018: Auditoría Regularidad SDS Cod. 163.
No. 70 de 26/12/2018: Auditoría Desempeño Fondo Financiero Distrital de Salud, Cod. 166.
No. 39 de 13/09/2018: VIsita Fiscal 510 SUBRED INTEGRADA DE SERVICIOS DE SALUD - SUR E.S.E.
No. 69 de 19/12/2018: Visita Fiscal ADMINISTRADORA PÚBLICA COOPERATIVA DE EMPRESAS SOCIALES DEL ESTADO DEL DISTRITO CAPITAL APC SALUD BOGOTA EN LIQUIDACION, Cod. 523.
Por la eficacia de la acción implementada se mitiga el riesgo.</t>
    </r>
  </si>
  <si>
    <r>
      <t xml:space="preserve">Verificación diciembre de 2018: 
</t>
    </r>
    <r>
      <rPr>
        <sz val="10"/>
        <color theme="1"/>
        <rFont val="Arial"/>
        <family val="2"/>
      </rPr>
      <t xml:space="preserve">Se evidenció que en desarrollo del PAD 2018, en la página web de la entidad se publicaron los siguientes informes correspondientes al período septiembre a diciembre de 2018:
</t>
    </r>
    <r>
      <rPr>
        <b/>
        <sz val="10"/>
        <color theme="1"/>
        <rFont val="Arial"/>
        <family val="2"/>
      </rPr>
      <t xml:space="preserve">Modalidad Desempeño:
Dirección Sector Desarollo Económico, Industria y Turismo: </t>
    </r>
    <r>
      <rPr>
        <sz val="10"/>
        <color theme="1"/>
        <rFont val="Arial"/>
        <family val="2"/>
      </rPr>
      <t xml:space="preserve">1 SDE, 2 Instituto para la Economía Social, 2 Secretaría Distrital de Desarrollo Económico,  </t>
    </r>
    <r>
      <rPr>
        <b/>
        <sz val="10"/>
        <color theme="1"/>
        <rFont val="Arial"/>
        <family val="2"/>
      </rPr>
      <t xml:space="preserve">
Dirección Sector Seguridad, Convivencia y Justicia: 2</t>
    </r>
    <r>
      <rPr>
        <sz val="10"/>
        <color theme="1"/>
        <rFont val="Arial"/>
        <family val="2"/>
      </rPr>
      <t xml:space="preserve"> Fondo de Vigilancia y Seguridad en Liquidación, 1  UAECOB, 
</t>
    </r>
    <r>
      <rPr>
        <b/>
        <sz val="10"/>
        <color theme="1"/>
        <rFont val="Arial"/>
        <family val="2"/>
      </rPr>
      <t>Dirección Sector</t>
    </r>
    <r>
      <rPr>
        <sz val="10"/>
        <color theme="1"/>
        <rFont val="Arial"/>
        <family val="2"/>
      </rPr>
      <t xml:space="preserve"> </t>
    </r>
    <r>
      <rPr>
        <b/>
        <sz val="10"/>
        <color theme="1"/>
        <rFont val="Arial"/>
        <family val="2"/>
      </rPr>
      <t xml:space="preserve">Integración Social: </t>
    </r>
    <r>
      <rPr>
        <sz val="10"/>
        <color theme="1"/>
        <rFont val="Arial"/>
        <family val="2"/>
      </rPr>
      <t>2 IDIPRON</t>
    </r>
    <r>
      <rPr>
        <b/>
        <sz val="10"/>
        <color theme="1"/>
        <rFont val="Arial"/>
        <family val="2"/>
      </rPr>
      <t xml:space="preserve">, </t>
    </r>
    <r>
      <rPr>
        <sz val="10"/>
        <color theme="1"/>
        <rFont val="Arial"/>
        <family val="2"/>
      </rPr>
      <t>2 Secretaría de Integración Social</t>
    </r>
    <r>
      <rPr>
        <b/>
        <sz val="10"/>
        <color theme="1"/>
        <rFont val="Arial"/>
        <family val="2"/>
      </rPr>
      <t xml:space="preserve">
Dirección Sector Participación Ciudadana y Desarrollo Local: </t>
    </r>
    <r>
      <rPr>
        <sz val="10"/>
        <color theme="1"/>
        <rFont val="Arial"/>
        <family val="2"/>
      </rPr>
      <t xml:space="preserve">1 FDL Rafael Uribe Uribe, 1FDL Teusaquillo, 1 FDL Fontibón, 1 FDL Mártires, 1 FDL Tunjuelito, 
1 FDL Sumapaz, 1 FDL Santa Fe,  1 FDL Puente Aranda,  1 FDL Chapinero, 1 FDL Antonio Nariño, 1 FDL Candelaria,  1 FDL Barrios Unidos, </t>
    </r>
    <r>
      <rPr>
        <b/>
        <sz val="10"/>
        <color theme="1"/>
        <rFont val="Arial"/>
        <family val="2"/>
      </rPr>
      <t xml:space="preserve">
Dirección Sector Movilidad: </t>
    </r>
    <r>
      <rPr>
        <sz val="10"/>
        <color theme="1"/>
        <rFont val="Arial"/>
        <family val="2"/>
      </rPr>
      <t xml:space="preserve">1 IDU, 1 Secretaría Distrital de Movilidad, 1 Transmilenio, </t>
    </r>
    <r>
      <rPr>
        <b/>
        <sz val="10"/>
        <color theme="1"/>
        <rFont val="Arial"/>
        <family val="2"/>
      </rPr>
      <t xml:space="preserve">
Dirección Sector Educación: </t>
    </r>
    <r>
      <rPr>
        <sz val="10"/>
        <color theme="1"/>
        <rFont val="Arial"/>
        <family val="2"/>
      </rPr>
      <t xml:space="preserve">3 Secretaría Distrital de Educación, </t>
    </r>
    <r>
      <rPr>
        <b/>
        <sz val="10"/>
        <color theme="1"/>
        <rFont val="Arial"/>
        <family val="2"/>
      </rPr>
      <t xml:space="preserve">
Dirección Sector Hábitat y Ambiente: </t>
    </r>
    <r>
      <rPr>
        <sz val="10"/>
        <color theme="1"/>
        <rFont val="Arial"/>
        <family val="2"/>
      </rPr>
      <t xml:space="preserve">1 SHDT, 1 CVP, 1 IDIGER - FONDIGER, </t>
    </r>
    <r>
      <rPr>
        <b/>
        <sz val="10"/>
        <color theme="1"/>
        <rFont val="Arial"/>
        <family val="2"/>
      </rPr>
      <t xml:space="preserve">
Dirección Sector Equidad y Género: </t>
    </r>
    <r>
      <rPr>
        <sz val="10"/>
        <color theme="1"/>
        <rFont val="Arial"/>
        <family val="2"/>
      </rPr>
      <t xml:space="preserve"> 2 Secretaría Distrital de la Mujer,</t>
    </r>
    <r>
      <rPr>
        <b/>
        <sz val="10"/>
        <color theme="1"/>
        <rFont val="Arial"/>
        <family val="2"/>
      </rPr>
      <t xml:space="preserve">
Dirección Sector Servicios Públicos: </t>
    </r>
    <r>
      <rPr>
        <sz val="10"/>
        <color theme="1"/>
        <rFont val="Arial"/>
        <family val="2"/>
      </rPr>
      <t xml:space="preserve">1 ETB D.C. E.S.P., 1 EAAB ESP, </t>
    </r>
    <r>
      <rPr>
        <b/>
        <sz val="10"/>
        <color theme="1"/>
        <rFont val="Arial"/>
        <family val="2"/>
      </rPr>
      <t xml:space="preserve">
Dirección Sector Hacienda: </t>
    </r>
    <r>
      <rPr>
        <sz val="10"/>
        <color theme="1"/>
        <rFont val="Arial"/>
        <family val="2"/>
      </rPr>
      <t>2</t>
    </r>
    <r>
      <rPr>
        <b/>
        <sz val="10"/>
        <color theme="1"/>
        <rFont val="Arial"/>
        <family val="2"/>
      </rPr>
      <t xml:space="preserve"> </t>
    </r>
    <r>
      <rPr>
        <sz val="10"/>
        <color theme="1"/>
        <rFont val="Arial"/>
        <family val="2"/>
      </rPr>
      <t xml:space="preserve">Unidad Administrativa Especial de Catastro Distrital y Secretaría de Hacienda Distrital, </t>
    </r>
    <r>
      <rPr>
        <b/>
        <sz val="10"/>
        <color theme="1"/>
        <rFont val="Arial"/>
        <family val="2"/>
      </rPr>
      <t xml:space="preserve">
Modalidad Regularidad:
Dirección Sector Salud: </t>
    </r>
    <r>
      <rPr>
        <sz val="10"/>
        <color theme="1"/>
        <rFont val="Arial"/>
        <family val="2"/>
      </rPr>
      <t xml:space="preserve">1 FFDS, 1 Sub Red Integrada de Servicios de Salud Sur E.S.E, 1 IDCBIS, 1 EAGAT, </t>
    </r>
    <r>
      <rPr>
        <b/>
        <sz val="10"/>
        <color theme="1"/>
        <rFont val="Arial"/>
        <family val="2"/>
      </rPr>
      <t xml:space="preserve">
Dirección Sector Movilidad: </t>
    </r>
    <r>
      <rPr>
        <sz val="10"/>
        <color theme="1"/>
        <rFont val="Arial"/>
        <family val="2"/>
      </rPr>
      <t>1</t>
    </r>
    <r>
      <rPr>
        <b/>
        <sz val="10"/>
        <color theme="1"/>
        <rFont val="Arial"/>
        <family val="2"/>
      </rPr>
      <t xml:space="preserve"> </t>
    </r>
    <r>
      <rPr>
        <sz val="10"/>
        <color theme="1"/>
        <rFont val="Arial"/>
        <family val="2"/>
      </rPr>
      <t xml:space="preserve">SDM, 1 Empresa Metro de Bogotá S.A.,  1 T.T.S.A, </t>
    </r>
    <r>
      <rPr>
        <b/>
        <sz val="10"/>
        <color theme="1"/>
        <rFont val="Arial"/>
        <family val="2"/>
      </rPr>
      <t xml:space="preserve">
Dirección Sector Gobierno: </t>
    </r>
    <r>
      <rPr>
        <sz val="10"/>
        <color theme="1"/>
        <rFont val="Arial"/>
        <family val="2"/>
      </rPr>
      <t xml:space="preserve">1 Veeduría Distrital, 1 Personería de Bogotá, 1 IDPAC, 1 Concejo de Bogotá D.C.,  </t>
    </r>
    <r>
      <rPr>
        <b/>
        <sz val="10"/>
        <color theme="1"/>
        <rFont val="Arial"/>
        <family val="2"/>
      </rPr>
      <t xml:space="preserve">
Dirección Sector Hacienda: </t>
    </r>
    <r>
      <rPr>
        <sz val="10"/>
        <color theme="1"/>
        <rFont val="Arial"/>
        <family val="2"/>
      </rPr>
      <t xml:space="preserve">1 Fondo de Prestaciones Económicas, Pénsiones y Cesantías, </t>
    </r>
    <r>
      <rPr>
        <b/>
        <sz val="10"/>
        <color theme="1"/>
        <rFont val="Arial"/>
        <family val="2"/>
      </rPr>
      <t xml:space="preserve">
Dirección Sector Servicios Públicos: </t>
    </r>
    <r>
      <rPr>
        <sz val="10"/>
        <color theme="1"/>
        <rFont val="Arial"/>
        <family val="2"/>
      </rPr>
      <t>1 Amercan Bussines Process Services, 1 Gas Natural S.A ESP, 1 CODENSA S.A ESP, 1 Caudales de Colombia,</t>
    </r>
    <r>
      <rPr>
        <b/>
        <sz val="10"/>
        <color theme="1"/>
        <rFont val="Arial"/>
        <family val="2"/>
      </rPr>
      <t xml:space="preserve">
Dirección Sector Hábitat y Ambiente: </t>
    </r>
    <r>
      <rPr>
        <sz val="10"/>
        <color theme="1"/>
        <rFont val="Arial"/>
        <family val="2"/>
      </rPr>
      <t>1 Secretaría Distrital de Ambiente</t>
    </r>
    <r>
      <rPr>
        <b/>
        <sz val="10"/>
        <color theme="1"/>
        <rFont val="Arial"/>
        <family val="2"/>
      </rPr>
      <t xml:space="preserve">, </t>
    </r>
    <r>
      <rPr>
        <sz val="10"/>
        <color theme="1"/>
        <rFont val="Arial"/>
        <family val="2"/>
      </rPr>
      <t>1 Secretaría Distrital de Planeación</t>
    </r>
    <r>
      <rPr>
        <b/>
        <sz val="10"/>
        <color theme="1"/>
        <rFont val="Arial"/>
        <family val="2"/>
      </rPr>
      <t xml:space="preserve">
Dirección Sector Cultura, Recreación y Deporte: </t>
    </r>
    <r>
      <rPr>
        <sz val="10"/>
        <color theme="1"/>
        <rFont val="Arial"/>
        <family val="2"/>
      </rPr>
      <t>1 IDPC, 1 Canal Capital, 1 Fundación Giberto Alzate Avendaño.</t>
    </r>
    <r>
      <rPr>
        <b/>
        <sz val="10"/>
        <color theme="1"/>
        <rFont val="Arial"/>
        <family val="2"/>
      </rPr>
      <t xml:space="preserve">
Dirección Sector Gestión Jurídica: </t>
    </r>
    <r>
      <rPr>
        <sz val="10"/>
        <color theme="1"/>
        <rFont val="Arial"/>
        <family val="2"/>
      </rPr>
      <t>1 SJD.</t>
    </r>
    <r>
      <rPr>
        <b/>
        <sz val="10"/>
        <color theme="1"/>
        <rFont val="Arial"/>
        <family val="2"/>
      </rPr>
      <t xml:space="preserve">
Visita de Control Fiscal:
Dirección Sector Gobierno:</t>
    </r>
    <r>
      <rPr>
        <sz val="10"/>
        <color theme="1"/>
        <rFont val="Arial"/>
        <family val="2"/>
      </rPr>
      <t xml:space="preserve"> 2 DADEP, 2 SGAMB.</t>
    </r>
    <r>
      <rPr>
        <b/>
        <sz val="10"/>
        <color theme="1"/>
        <rFont val="Arial"/>
        <family val="2"/>
      </rPr>
      <t xml:space="preserve">
Dirección Sector Hábitat y Ambiente: </t>
    </r>
    <r>
      <rPr>
        <sz val="10"/>
        <color theme="1"/>
        <rFont val="Arial"/>
        <family val="2"/>
      </rPr>
      <t xml:space="preserve">1 SDP y Curadurías Urbanas 1,2 y 3, 1 SDP y Curadurías Urbanas 4 y 5, 1 ERU, 1 IDPYBA, 1 IDIGER, </t>
    </r>
    <r>
      <rPr>
        <b/>
        <sz val="10"/>
        <color theme="1"/>
        <rFont val="Arial"/>
        <family val="2"/>
      </rPr>
      <t xml:space="preserve">
Dirección Sector Salud: </t>
    </r>
    <r>
      <rPr>
        <sz val="10"/>
        <color theme="1"/>
        <rFont val="Arial"/>
        <family val="2"/>
      </rPr>
      <t xml:space="preserve">1Sub Red Integrada de Servicios de Salud Sur E.S.E.. </t>
    </r>
    <r>
      <rPr>
        <b/>
        <sz val="10"/>
        <color theme="1"/>
        <rFont val="Arial"/>
        <family val="2"/>
      </rPr>
      <t xml:space="preserve">
Dirección Sector Servicios Públicos: </t>
    </r>
    <r>
      <rPr>
        <sz val="10"/>
        <color theme="1"/>
        <rFont val="Arial"/>
        <family val="2"/>
      </rPr>
      <t>2 Amercan Bussines Process Services, 1 UAESP.</t>
    </r>
    <r>
      <rPr>
        <b/>
        <sz val="10"/>
        <color theme="1"/>
        <rFont val="Arial"/>
        <family val="2"/>
      </rPr>
      <t xml:space="preserve">
Dirección Sector Seguridad, Convivencia y Justicia: </t>
    </r>
    <r>
      <rPr>
        <sz val="10"/>
        <color theme="1"/>
        <rFont val="Arial"/>
        <family val="2"/>
      </rPr>
      <t>1 UAECOB</t>
    </r>
    <r>
      <rPr>
        <b/>
        <sz val="10"/>
        <color theme="1"/>
        <rFont val="Arial"/>
        <family val="2"/>
      </rPr>
      <t xml:space="preserve">
Dirección Sector Cultura, Recreación y Deporte: </t>
    </r>
    <r>
      <rPr>
        <sz val="10"/>
        <color theme="1"/>
        <rFont val="Arial"/>
        <family val="2"/>
      </rPr>
      <t xml:space="preserve">1 IDPC, 1 CVP. </t>
    </r>
    <r>
      <rPr>
        <b/>
        <sz val="10"/>
        <color theme="1"/>
        <rFont val="Arial"/>
        <family val="2"/>
      </rPr>
      <t xml:space="preserve">
</t>
    </r>
    <r>
      <rPr>
        <sz val="10"/>
        <color theme="1"/>
        <rFont val="Arial"/>
        <family val="2"/>
      </rPr>
      <t>Se encuentran en trámite ante la Oficina de Comunaciones para su publicación en la página web los siguientes informes:</t>
    </r>
    <r>
      <rPr>
        <b/>
        <sz val="10"/>
        <color theme="1"/>
        <rFont val="Arial"/>
        <family val="2"/>
      </rPr>
      <t xml:space="preserve">
Modalidad Desempeño:
Dirección Sector Integración Social: </t>
    </r>
    <r>
      <rPr>
        <sz val="10"/>
        <color theme="1"/>
        <rFont val="Arial"/>
        <family val="2"/>
      </rPr>
      <t>1 IDIPRON, 2 Secretaría Distrital de Integración Social,</t>
    </r>
    <r>
      <rPr>
        <b/>
        <sz val="10"/>
        <color theme="1"/>
        <rFont val="Arial"/>
        <family val="2"/>
      </rPr>
      <t xml:space="preserve">
Dirección Sector Participación Ciudadana y Desarrollo Local: </t>
    </r>
    <r>
      <rPr>
        <sz val="10"/>
        <color theme="1"/>
        <rFont val="Arial"/>
        <family val="2"/>
      </rPr>
      <t xml:space="preserve">2 FDL Ciudad Bolívar, 2 FDL Kennedy, 2 FDL Usme, 2 FDL Bosa, 1 FDL San Cristóbal, 2 FDL Suba, 2 FDL Engativá, 2 FDL Usaquén, 1 FDL Rafael Uribe Uribe, 1 FDL Teusaquillo,  1 FDL Fontibón, 1 FDL Mártires, 1 FDL Tunjuelito, 1 FDL Sumapaz, 1 FDL Santa Fe,1 FDL Puente Aranda, 1 FDL Chapinero, 1 FDL Antonio Nariño, 1 FDL Candelaria, 1 FDL Barrios Unidos,  1 FDL San  Cristobal.  
</t>
    </r>
    <r>
      <rPr>
        <b/>
        <sz val="10"/>
        <color theme="1"/>
        <rFont val="Arial"/>
        <family val="2"/>
      </rPr>
      <t>Dirección Sector Educación:</t>
    </r>
    <r>
      <rPr>
        <sz val="10"/>
        <color theme="1"/>
        <rFont val="Arial"/>
        <family val="2"/>
      </rPr>
      <t xml:space="preserve"> 1 Secretaría de Educación Distrital.</t>
    </r>
    <r>
      <rPr>
        <b/>
        <sz val="10"/>
        <color theme="1"/>
        <rFont val="Arial"/>
        <family val="2"/>
      </rPr>
      <t xml:space="preserve">
Dirección Sector Gobierno: </t>
    </r>
    <r>
      <rPr>
        <sz val="10"/>
        <color theme="1"/>
        <rFont val="Arial"/>
        <family val="2"/>
      </rPr>
      <t>1 DADEP, 1 SDG, 1 DASCD.</t>
    </r>
    <r>
      <rPr>
        <b/>
        <sz val="10"/>
        <color theme="1"/>
        <rFont val="Arial"/>
        <family val="2"/>
      </rPr>
      <t xml:space="preserve">
Dirección Sector Movilidad:</t>
    </r>
    <r>
      <rPr>
        <sz val="10"/>
        <color theme="1"/>
        <rFont val="Arial"/>
        <family val="2"/>
      </rPr>
      <t xml:space="preserve"> 2 Transmilenio, 1 SDM, 1 IDU, 1 UAERMV, 1 Empresa Metro de Bogotá S.A., 1 SDM.  </t>
    </r>
    <r>
      <rPr>
        <b/>
        <sz val="10"/>
        <color theme="1"/>
        <rFont val="Arial"/>
        <family val="2"/>
      </rPr>
      <t xml:space="preserve">
Dirección Sector Hábitat y Ambiente: </t>
    </r>
    <r>
      <rPr>
        <sz val="10"/>
        <color theme="1"/>
        <rFont val="Arial"/>
        <family val="2"/>
      </rPr>
      <t xml:space="preserve">1Secretaria Distrital de Ambiente, 1 JBBJCM, 1 SHDT, 1 Empresa de Renovación y Desarrollo Urbano de Bogotá. </t>
    </r>
    <r>
      <rPr>
        <b/>
        <sz val="10"/>
        <color theme="1"/>
        <rFont val="Arial"/>
        <family val="2"/>
      </rPr>
      <t xml:space="preserve">
Dirección Sector Cultura, Recreación y Deporte: </t>
    </r>
    <r>
      <rPr>
        <sz val="10"/>
        <color theme="1"/>
        <rFont val="Arial"/>
        <family val="2"/>
      </rPr>
      <t xml:space="preserve">1 SCRD, 1 IDRD, </t>
    </r>
    <r>
      <rPr>
        <b/>
        <sz val="10"/>
        <color theme="1"/>
        <rFont val="Arial"/>
        <family val="2"/>
      </rPr>
      <t xml:space="preserve">
Dirección Sector Servicios Públicos:</t>
    </r>
    <r>
      <rPr>
        <sz val="10"/>
        <color theme="1"/>
        <rFont val="Arial"/>
        <family val="2"/>
      </rPr>
      <t xml:space="preserve"> 1 Empresa de Telecomunicaciones de Bogotá D.C. E.S.P., 1 Grupo Energía de Bogotla S.A. - ESP, 1 Transportadora de Gas IInternacional T.G.I, 1 UAESP, 1 EAAB ESP, </t>
    </r>
    <r>
      <rPr>
        <b/>
        <sz val="10"/>
        <color theme="1"/>
        <rFont val="Arial"/>
        <family val="2"/>
      </rPr>
      <t xml:space="preserve">
Dirección Sector Equidad y Género: </t>
    </r>
    <r>
      <rPr>
        <sz val="10"/>
        <color theme="1"/>
        <rFont val="Arial"/>
        <family val="2"/>
      </rPr>
      <t>1Secretaría Distrital de la Mujer,</t>
    </r>
    <r>
      <rPr>
        <b/>
        <sz val="10"/>
        <color theme="1"/>
        <rFont val="Arial"/>
        <family val="2"/>
      </rPr>
      <t xml:space="preserve">
Dirección Sector Seguridad, Convivencia y Justicia: </t>
    </r>
    <r>
      <rPr>
        <sz val="10"/>
        <color theme="1"/>
        <rFont val="Arial"/>
        <family val="2"/>
      </rPr>
      <t>1 Secretaría Distrital Seguridad, Convivencia y Justicia / Fondo de VIgilancia y Seguridad en Liquidación, 1 Secretaría Distrital Seguridad, Convivencia y Justicia.</t>
    </r>
    <r>
      <rPr>
        <b/>
        <sz val="10"/>
        <color theme="1"/>
        <rFont val="Arial"/>
        <family val="2"/>
      </rPr>
      <t xml:space="preserve">
Dirección Sector Hacienda: </t>
    </r>
    <r>
      <rPr>
        <sz val="10"/>
        <color theme="1"/>
        <rFont val="Arial"/>
        <family val="2"/>
      </rPr>
      <t>1 Unidad Administrativa Especial de Catastro Distrital y Secretaría de Hacienda  Distrital, 1 Secretaría de Hacienda  Distrital, 1 Corporación MALOKA,</t>
    </r>
    <r>
      <rPr>
        <b/>
        <sz val="10"/>
        <color theme="1"/>
        <rFont val="Arial"/>
        <family val="2"/>
      </rPr>
      <t xml:space="preserve">
Modalidad Regularidad:
Dirección Sector Salud:</t>
    </r>
    <r>
      <rPr>
        <sz val="10"/>
        <color theme="1"/>
        <rFont val="Arial"/>
        <family val="2"/>
      </rPr>
      <t xml:space="preserve"> 1 Secretaría Distrital de Salud, 1 Subred Integrad de Servicios de Salud Norte E.S.E., 1 Capital Salud, 1 Fondo Financiero Distrital de Salud - FFDS, 1 Secretaría Distrital de Salud, 
</t>
    </r>
    <r>
      <rPr>
        <b/>
        <sz val="10"/>
        <color theme="1"/>
        <rFont val="Arial"/>
        <family val="2"/>
      </rPr>
      <t xml:space="preserve">Dirección Sector Cultura, Recreación y Deporte: </t>
    </r>
    <r>
      <rPr>
        <sz val="10"/>
        <color theme="1"/>
        <rFont val="Arial"/>
        <family val="2"/>
      </rPr>
      <t>1 Orquesta Filarmónica de Bogotá</t>
    </r>
    <r>
      <rPr>
        <b/>
        <sz val="10"/>
        <color theme="1"/>
        <rFont val="Arial"/>
        <family val="2"/>
      </rPr>
      <t xml:space="preserve">
Dirección Sector Hacienda: </t>
    </r>
    <r>
      <rPr>
        <sz val="10"/>
        <color theme="1"/>
        <rFont val="Arial"/>
        <family val="2"/>
      </rPr>
      <t>1 Lotería de Bogotá, 1 Unidad Administrativa Especial de Catastro Distrital,</t>
    </r>
    <r>
      <rPr>
        <b/>
        <sz val="10"/>
        <color theme="1"/>
        <rFont val="Arial"/>
        <family val="2"/>
      </rPr>
      <t xml:space="preserve">
Dirección Sector Servicios Públicos: </t>
    </r>
    <r>
      <rPr>
        <sz val="10"/>
        <color theme="1"/>
        <rFont val="Arial"/>
        <family val="2"/>
      </rPr>
      <t xml:space="preserve"> 1 Aguas de Bogotá ESP,  </t>
    </r>
    <r>
      <rPr>
        <b/>
        <sz val="10"/>
        <color theme="1"/>
        <rFont val="Arial"/>
        <family val="2"/>
      </rPr>
      <t xml:space="preserve">
Visita de Control Fiscal:
Dirección Sector Salud: </t>
    </r>
    <r>
      <rPr>
        <sz val="10"/>
        <color theme="1"/>
        <rFont val="Arial"/>
        <family val="2"/>
      </rPr>
      <t xml:space="preserve">1 Administradora Pública Cooperativa de Empresas Sociales del Eestado del Distrito Capital APC SALUD, en Liquidación, 2 Subred  Integrad de Servicios de Salud SURE.S.E., </t>
    </r>
    <r>
      <rPr>
        <b/>
        <sz val="10"/>
        <color theme="1"/>
        <rFont val="Arial"/>
        <family val="2"/>
      </rPr>
      <t xml:space="preserve">
Dirección Sector Integración Social: </t>
    </r>
    <r>
      <rPr>
        <sz val="10"/>
        <color theme="1"/>
        <rFont val="Arial"/>
        <family val="2"/>
      </rPr>
      <t xml:space="preserve">1 Secretaría Distrital de Integración Social, 1 IDIPRON, </t>
    </r>
    <r>
      <rPr>
        <b/>
        <sz val="10"/>
        <color theme="1"/>
        <rFont val="Arial"/>
        <family val="2"/>
      </rPr>
      <t xml:space="preserve">
Dirección Sector Hábitat y Ambiente: </t>
    </r>
    <r>
      <rPr>
        <sz val="10"/>
        <color theme="1"/>
        <rFont val="Arial"/>
        <family val="2"/>
      </rPr>
      <t xml:space="preserve">1 JBBJCM, </t>
    </r>
    <r>
      <rPr>
        <b/>
        <sz val="10"/>
        <color theme="1"/>
        <rFont val="Arial"/>
        <family val="2"/>
      </rPr>
      <t xml:space="preserve">
Dirección Sector Gobierno: </t>
    </r>
    <r>
      <rPr>
        <sz val="10"/>
        <color theme="1"/>
        <rFont val="Arial"/>
        <family val="2"/>
      </rPr>
      <t xml:space="preserve">1 SGAMB, </t>
    </r>
    <r>
      <rPr>
        <b/>
        <sz val="10"/>
        <color theme="1"/>
        <rFont val="Arial"/>
        <family val="2"/>
      </rPr>
      <t xml:space="preserve">
Dirección Sector Seguridad, Convivencia y Justicia: </t>
    </r>
    <r>
      <rPr>
        <sz val="10"/>
        <color theme="1"/>
        <rFont val="Arial"/>
        <family val="2"/>
      </rPr>
      <t xml:space="preserve">1 UAECOB, </t>
    </r>
    <r>
      <rPr>
        <b/>
        <sz val="10"/>
        <color theme="1"/>
        <rFont val="Arial"/>
        <family val="2"/>
      </rPr>
      <t xml:space="preserve">
Informes Obligatorio:</t>
    </r>
    <r>
      <rPr>
        <sz val="10"/>
        <color theme="1"/>
        <rFont val="Arial"/>
        <family val="2"/>
      </rPr>
      <t xml:space="preserve"> 
Para el período sep- dic de 2018 evidenció la publicación en la página web de los siguientes Informes Obligatorios:
-Informe de Ingresos, Gastos e Inversiones del Distrito Capital a 30/09/2018, de diciembre 2018.
-Deuda Pública Estado de Tesorería e Inversiones Finanacieras del Distrito Capital, tercer trimestre de 2018, de noviembre 2018.
</t>
    </r>
    <r>
      <rPr>
        <b/>
        <sz val="10"/>
        <color theme="1"/>
        <rFont val="Arial"/>
        <family val="2"/>
      </rPr>
      <t xml:space="preserve">
Informes Estructurales: 
</t>
    </r>
    <r>
      <rPr>
        <sz val="10"/>
        <color theme="1"/>
        <rFont val="Arial"/>
        <family val="2"/>
      </rPr>
      <t xml:space="preserve">Para el período sep- dic de 2018 evidenció la publicación en la página web de los siguientes Informes Estruturales:
-Estudio Estructural seguimiento evaluativo al proceso de Reformulacion del POT de Bogotá 2018, de noviembre 2018..
-Asociaciones publico privadas APP`S en Bogotá en los sctores en los sectores sociales, de diciembre 2018. 
</t>
    </r>
    <r>
      <rPr>
        <b/>
        <sz val="10"/>
        <color theme="1"/>
        <rFont val="Arial"/>
        <family val="2"/>
      </rPr>
      <t xml:space="preserve">
Pronunciamientos:
</t>
    </r>
    <r>
      <rPr>
        <sz val="10"/>
        <color theme="1"/>
        <rFont val="Arial"/>
        <family val="2"/>
      </rPr>
      <t>Para el período sep- dic de 2018 evidenció la publicación en la página web de los siguientes Pronunciamientos:
-Pronunciamiento sobre la Atención en Salud a la población migrante venezolana, el cual se remitio a la Alcaldía Mayor de Bogota mediante Radicado No.  2-2018-19822 del 25/09/2018.</t>
    </r>
    <r>
      <rPr>
        <b/>
        <sz val="10"/>
        <color theme="1"/>
        <rFont val="Arial"/>
        <family val="2"/>
      </rPr>
      <t xml:space="preserve">
</t>
    </r>
    <r>
      <rPr>
        <sz val="10"/>
        <color theme="1"/>
        <rFont val="Arial"/>
        <family val="2"/>
      </rPr>
      <t xml:space="preserve">-Pronunciamiento relacionado con el ámbito de aplicación del plan de Ordenamiento Zonal del Norte - POZ Norte, el cual se remitio a la Alcaldía Mayor de Bogota mediante Radicado No.  2-2018-24514 del 14/11/2018.
-Pronunciamiento sobre el Proyecto de Presupuesto Anual de Rentas e Ingresos y de Gastos de Inversiones de Bogota Distrito Capital, de la vigencia fiscal, comprendida entre el 01 de enero y 31 de diciembre de 2019 por $24.6 billones,  el cual se remitio al Presidente del Concejo de Bogota mediante Radicado No.  2-2018-26400 del 30/11/2018.
</t>
    </r>
    <r>
      <rPr>
        <b/>
        <sz val="10"/>
        <color theme="1"/>
        <rFont val="Arial"/>
        <family val="2"/>
      </rPr>
      <t>Beneficios de Control Fiscal:</t>
    </r>
    <r>
      <rPr>
        <sz val="10"/>
        <color theme="1"/>
        <rFont val="Arial"/>
        <family val="2"/>
      </rPr>
      <t xml:space="preserve">
Se constató la publicación en la página web del "Boletín de Beneficios de Control Fiscal" a 30/09/2018, elaborado por la Oficina de Planeación,  el cual contiene los beneficios cuantificables y cualificables producidos por la Contraloría de Bogotá a través del Proceso de Vigilancia y Control a la Gestión Fiscal y el Proceso de Responsabilidad Fiscal y Jurididcción Coactiva, por un valor que al 30/09/2018 asciende a la cantidad de $ 411.013.545.207,30.
</t>
    </r>
    <r>
      <rPr>
        <b/>
        <sz val="10"/>
        <color theme="1"/>
        <rFont val="Arial"/>
        <family val="2"/>
      </rPr>
      <t xml:space="preserve">Informes Sectoriales:
</t>
    </r>
    <r>
      <rPr>
        <sz val="10"/>
        <color theme="1"/>
        <rFont val="Arial"/>
        <family val="2"/>
      </rPr>
      <t xml:space="preserve">De acuerdo con lo verificado, durante la vigencia 2018 no se elaborararon esta clase de informes. </t>
    </r>
  </si>
  <si>
    <t>Se debe asegurar y garantizar que los productos generados por los procesos misionales de la entidad (Informes de Auditoría, Informes Obligatorios, Informes Estructurales, Pronunciamientos y Beneficios de Control Fiscal), que se encuentran en trámite  de revisión o estan pendientes para su publicación en la página web, finalmente se dispongan  en éste medio para la respectiva consulta y conocimiento de los ciudadanos 
De acuerdo con lo verificado el avance de esta actividad es del 100% y no 90058% como fue reportado por el responsable de la actividad.</t>
  </si>
  <si>
    <r>
      <rPr>
        <b/>
        <sz val="10"/>
        <rFont val="Arial"/>
        <family val="2"/>
      </rPr>
      <t xml:space="preserve">Seguimiento con corte a diciembre de 2018: 
</t>
    </r>
    <r>
      <rPr>
        <sz val="10"/>
        <rFont val="Arial"/>
        <family val="2"/>
      </rPr>
      <t xml:space="preserve">Se ratifica la información reportada con corte a agosto ya que los datos definitivos de la vigencia solo se conocerán una vez se tenga el reporte del Plan de Acción que se realizará de conformidad con la Circular 11 de 2016. Este reporte se genera para dar cumplimiento al requerimiento de OCI que con memorando N° 3-2018-31896 solicita el corte a 14/12/2018.
</t>
    </r>
    <r>
      <rPr>
        <b/>
        <sz val="10"/>
        <rFont val="Arial"/>
        <family val="2"/>
      </rPr>
      <t xml:space="preserve">
</t>
    </r>
  </si>
  <si>
    <r>
      <rPr>
        <b/>
        <sz val="10"/>
        <color theme="1"/>
        <rFont val="Arial"/>
        <family val="2"/>
      </rPr>
      <t xml:space="preserve">Verificación diciembre de 2018: 
</t>
    </r>
    <r>
      <rPr>
        <sz val="10"/>
        <color theme="1"/>
        <rFont val="Arial"/>
        <family val="2"/>
      </rPr>
      <t xml:space="preserve">
De acuerdo con   en  el  formato interno de control de actividades se evidenció que a diciembre 26/18, se realizaron 699 actividades de control social en las localidades asi: Inspecciones a terreno 181, Mesas de Trabajo ciudadana 163, Comités de Control Social 133, Contralorías Estudiantiles 79, Divulgación de resultados de gestión del proceso auditor y de los informes obligatorios, estudios y/o pronunciamientos 34, Audiencias Públicas 33, Socializaciones de los Memorandos de Asignación y de Planeación 32, Revisión de contratos 15, Veedurías Ciudadanas 11, Rendición de cuentas 11 y Redes sociales 7. 
</t>
    </r>
  </si>
  <si>
    <r>
      <rPr>
        <b/>
        <sz val="10"/>
        <color theme="1"/>
        <rFont val="Arial"/>
        <family val="2"/>
      </rPr>
      <t xml:space="preserve">Verificación diciembre de 2018: 
</t>
    </r>
    <r>
      <rPr>
        <sz val="10"/>
        <color theme="1"/>
        <rFont val="Arial"/>
        <family val="2"/>
      </rPr>
      <t xml:space="preserve">
De acuerdo con   en el formato interno de control de actividades se evidenció que a diciembre 26/18, se  desarrollaron las siguientes actividades de Pedagogía: Talleres 167, Piezas comunicativas 31, Jornada de formación 26, Foros y Paneles 15, Conversatorios 8 y Conferencias 4.  Para un total de 251 actividades de formación.</t>
    </r>
  </si>
  <si>
    <t>Fecha de monitorio y revisión (Responsable de Proceso) 15-12-2018</t>
  </si>
  <si>
    <t>Fecha de Seguimiento (Verificación) Oficina de Control Interno  31-12-2018</t>
  </si>
  <si>
    <r>
      <rPr>
        <b/>
        <sz val="10"/>
        <rFont val="Arial"/>
        <family val="2"/>
      </rPr>
      <t xml:space="preserve">Seguimiento con corte a diciembre de 2018:  </t>
    </r>
    <r>
      <rPr>
        <b/>
        <sz val="10"/>
        <color rgb="FFFF0000"/>
        <rFont val="Arial"/>
        <family val="2"/>
      </rPr>
      <t xml:space="preserve">
</t>
    </r>
    <r>
      <rPr>
        <sz val="10"/>
        <rFont val="Arial"/>
        <family val="2"/>
      </rPr>
      <t xml:space="preserve">La actividad se encuentra en el 100%. Los factores de accesibilidad fueron implementados en el mes de junio de 2018.
</t>
    </r>
    <r>
      <rPr>
        <b/>
        <sz val="10"/>
        <color rgb="FFFF0000"/>
        <rFont val="Arial"/>
        <family val="2"/>
      </rPr>
      <t xml:space="preserve">
</t>
    </r>
    <r>
      <rPr>
        <sz val="10"/>
        <color theme="1"/>
        <rFont val="Arial"/>
        <family val="2"/>
      </rPr>
      <t xml:space="preserve">
</t>
    </r>
    <r>
      <rPr>
        <b/>
        <sz val="10"/>
        <color rgb="FFFF0000"/>
        <rFont val="Calibri"/>
        <family val="2"/>
        <scheme val="minor"/>
      </rPr>
      <t/>
    </r>
  </si>
  <si>
    <r>
      <t xml:space="preserve">Verificación diciembre de 2018: 
</t>
    </r>
    <r>
      <rPr>
        <sz val="10"/>
        <rFont val="Arial"/>
        <family val="2"/>
      </rPr>
      <t>Se Observó en la  verificación del mes de agosto el informe final sobre la "Medición de la percepción del cliente", en el marco del Contrato 335 de 2017" presentado por la Universidad Nacional como contratista.</t>
    </r>
  </si>
  <si>
    <r>
      <rPr>
        <b/>
        <sz val="10"/>
        <rFont val="Arial"/>
        <family val="2"/>
      </rPr>
      <t xml:space="preserve">
Seguimiento con corte a diciembre de 2018:  
</t>
    </r>
    <r>
      <rPr>
        <b/>
        <sz val="10"/>
        <color rgb="FFFF0000"/>
        <rFont val="Arial"/>
        <family val="2"/>
      </rPr>
      <t xml:space="preserve">
</t>
    </r>
    <r>
      <rPr>
        <sz val="10"/>
        <color theme="1"/>
        <rFont val="Arial"/>
        <family val="2"/>
      </rPr>
      <t xml:space="preserve">Al 13 de diciembre de 2018, el link de transparencia no ha presentado modificaciones en su estructura.
No se han recibido solicitudes de cambio a la estructura, por lo atanto el link se mantiene ajustado a la resolución 3564 de 2015. 
El indicador se mantiene en el 100%.
Se hizo seguimiento a esta actividad el </t>
    </r>
    <r>
      <rPr>
        <sz val="10"/>
        <rFont val="Arial"/>
        <family val="2"/>
      </rPr>
      <t xml:space="preserve">09 de noviembre  en el cual se evidenció que el link de transparencia no ha presentado modificaciones en su estructura.
</t>
    </r>
    <r>
      <rPr>
        <sz val="10"/>
        <color theme="1"/>
        <rFont val="Arial"/>
        <family val="2"/>
      </rPr>
      <t xml:space="preserve">
</t>
    </r>
    <r>
      <rPr>
        <b/>
        <sz val="10"/>
        <color rgb="FFFF0000"/>
        <rFont val="Calibri"/>
        <family val="2"/>
        <scheme val="minor"/>
      </rPr>
      <t/>
    </r>
  </si>
  <si>
    <r>
      <rPr>
        <b/>
        <sz val="10"/>
        <color theme="1"/>
        <rFont val="Arial"/>
        <family val="2"/>
      </rPr>
      <t xml:space="preserve">Verificación diciembre de 2018: </t>
    </r>
    <r>
      <rPr>
        <sz val="10"/>
        <color theme="1"/>
        <rFont val="Arial"/>
        <family val="2"/>
      </rPr>
      <t xml:space="preserve">
Durante este período no se han presentado  modificaciones estructurales en el link de transparencia.
</t>
    </r>
  </si>
  <si>
    <r>
      <rPr>
        <b/>
        <sz val="10"/>
        <color theme="1"/>
        <rFont val="Arial"/>
        <family val="2"/>
      </rPr>
      <t xml:space="preserve">Verificación diciembre de 2018: 
</t>
    </r>
    <r>
      <rPr>
        <sz val="10"/>
        <color theme="1"/>
        <rFont val="Arial"/>
        <family val="2"/>
      </rPr>
      <t xml:space="preserve">
Se constató en el link http://datosabiertos.bogota.gov.co/dataset?q=Contralor%C3%ADa+de+Bogot%C3%A1&amp;page=2 la publicación de los datos abiertos relacionados con peticiones, quejas y reclamos.</t>
    </r>
    <r>
      <rPr>
        <b/>
        <sz val="10"/>
        <color theme="1"/>
        <rFont val="Arial"/>
        <family val="2"/>
      </rPr>
      <t xml:space="preserve">
</t>
    </r>
  </si>
  <si>
    <t>5.2</t>
  </si>
  <si>
    <r>
      <rPr>
        <b/>
        <sz val="10"/>
        <rFont val="Arial"/>
        <family val="2"/>
      </rPr>
      <t xml:space="preserve">Verificación diciembre de 2018: </t>
    </r>
    <r>
      <rPr>
        <sz val="10"/>
        <color theme="1"/>
        <rFont val="Arial"/>
        <family val="2"/>
      </rPr>
      <t xml:space="preserve">
Se verificó que entre septiembre y diciembre de 2018 se publicaron los siguientes banners de socialización de los factores de accesibilidad
- 07 de septiembre de 2018- Ecard
-06 de noviembre de 2018 -banner
- 26 de noviembre de 2018-banner
-10 de diciembre de 2018banner
-13 de diciembre de 2018-banner
Es de anotar que de acuerdo con la la verificación realizada en agosto ya se había publicado un Banner.</t>
    </r>
  </si>
  <si>
    <r>
      <rPr>
        <b/>
        <sz val="10"/>
        <color theme="1"/>
        <rFont val="Arial"/>
        <family val="2"/>
      </rPr>
      <t>Seguimiento con corte a diciembre de 2018:</t>
    </r>
    <r>
      <rPr>
        <sz val="10"/>
        <color theme="1"/>
        <rFont val="Arial"/>
        <family val="2"/>
      </rPr>
      <t xml:space="preserve">
Se adjudico el contrato de Obra # 657436.
Pendiente la adjudicacion del contrato de interventoria a Obra.
Razon por la cual solo se puede iniciar la ejcecuaion de Ctto de Obra, cuando se adjudique el contrato de interventoria.</t>
    </r>
  </si>
  <si>
    <r>
      <t xml:space="preserve">Verificación diciembre de 2018: 
</t>
    </r>
    <r>
      <rPr>
        <sz val="10"/>
        <color theme="1"/>
        <rFont val="Arial"/>
        <family val="2"/>
      </rPr>
      <t xml:space="preserve">Se evidenció que en desarrollo del proceso CB-LP-005-2018 adelantado por la entidad, fue celebrado Contrato de Obra No. 657436, el cual mediante Resolución No. 2709 del 20/11/2018 se adjudicó en Proceso Licitatorio  al Grupo TITANIIN S.A.S.
Sin embargo, no se ha adjudicado el Contrato de Interventoría, a partir del cual se establecerá el Cronograma de Actividades a realizar como parte de dicha contratación, donde se incluye la modernización del Centro de Atención al Ciudadano y Área de Correspondencia del primer piso de la sede principal de la Institución, para garantizar la accesibilidad a personas en condición de discapacidad.
De acuerdo con lo verificado el avance de esta actividad es del 33%. </t>
    </r>
  </si>
  <si>
    <t xml:space="preserve">Dentro del seguimiento realizado por el responsable de la actividad no se reportó avance del desarrollo de la actividad.
Según lo observado, en el Secop II el contrato aparece registrado con el No. 657486, no obstante la minuta aparece con el No. 657436.
</t>
  </si>
  <si>
    <r>
      <t xml:space="preserve">Verificación diciembre de 2018:
</t>
    </r>
    <r>
      <rPr>
        <sz val="10"/>
        <color theme="1"/>
        <rFont val="Arial"/>
        <family val="2"/>
      </rPr>
      <t>Fue evidenciada la suscripción del Convenio Interinstitucional No. 26 del 01/03/2018, con la Contraloría Municipal de Bucaramanga. 
En lo que corresponde a la realización de seguimientos a convenios interadministrativo suscritos por la Contraloría  de Bogotá, se constató la realización de ésta actividad en el Acta No. 01 del 11/12/2018 y el  Acta No. 01 del 19/12/2018, entre la Sudirección de Capacitación y Cooperación Técnica y la Direccion de Apoyo al Despacho. 
Con respecto al envío de solicitudes de información por parte de la Dirección de Apoyo al Despacho sobre aspectos concretos para brindar el apoyo necesario de gestión del conocimiento técnico de gestión fiscal, en el marco de los convenios suscritos por la Contralora de Bogotá D.C, se observó que se obtuvo respuesta de 9 contralorías, de las 8 solicitaron apoyo en capacitación, así: 
Caldas (Radicado No. 1-2018-22955 del 04/10/2018), Guainía (Radicado No. 1-2018-19130 del 29/08/2018), Guaviare (Radicado No. 1-2018-18992 del 28/08/2018), Quindío (Radicado No. 1-2018-18164 del 17/08/2018), Villavicencio (Radicado No. 1-2018-18115 del 17/08/2018), Buenaventura (Radicado No. 1-2018-18839 del 27/08/2018), Pasto (Radicado No. 1-2018-17906 del 15/08/2018), Sincelejo (Radicado No. 1-2018-19385 del 31/08/2018) e Ibagué (Radicado No. 1-2018-17916 del 15/08/2018), indicando para este último caso que posteriormente informará las necesidad de capacitación. 
Fue evidenciado igualmente Memorandos de la Dirección de Apoyo al Despacho dirigidos a las contralorías que solicitaron capacitacion informándoles las modalidades (presencial o virtual), en que se pueden brindar la capacitación e indicandoles informar la modalidad que se ajusta a las necesidades, para realizar la programación de capacitación en la vigencia 2019, así: 
Caldas (Radicado No. 2-2018-26175 del 29/11/2018), Guainía (Radicado No. 2-2018-26178 del 29/11/2018), Guaviare (Radicado No. 2-2018-26170 del 29/11/2018), Quindío (Radicado No. 2-2018-26172 del 29/11/2018), Villavicencio (Radicado No. 2-2018-26179 del 29/11/2018), Buenaventura (Radicado No. 2-2018-26176 del 29/11/2018), Pasto (Radicado No. 2-2018-26182 del 29/11/2018), Sincelejo (Radicado No. 2-2018-26174 del 29/11/2018). Recibiendose respuesta según se indica de las Contraloría de Buenaventura, Villavicencio y Pasto, las cuales fueron remitidas a la Subdirección de Capacitación y Cooperación Técnica para ser evaluadas e incluidas en el Plan de Trabajo con las ContraloríasTterritoriales (donde se establece la modalidad de capacitación escogida para cada una de las Contralorías).
Se constató nuevamente el envío de solicitudes de información por parte de la Dirección de Apoyo al Despacho sobre necesidades de capacitación a las Contralorias con las cuales la Contraloría de Bogotá D.C tiene convenios suscritos para brindar el apoyo respectivo en el marco de los mismo, indicándoseles informar la modalidad ofrecida (Presencial o Virtual), para el caso se hace mencion a: 
Amazonas (Radicado No. 2-2018-29750 del 28/12/2018), Atlantico (Radicado No. 2-2018-29751 del 28/12/2018), Cartagena (Radicado No. 2-2018-29764 del 28/12/2018), Ibagué (Radicado No. 2-2018-29752 del 28/12/2018), Bucaramanga (Radicado No. 2-2018-29767 del 28/12/2018), Yumbo (Radicado No. 2-2018-29763 del 28/12/2018), Chocó (Radicado No. 2-2018-29762 del 28/12/2018), Risaralda (Radicado No. 2-2018-29761 del 28/12/2018), Barrancabermeja (Radicado No. 2-2018-29760 del 28/12/2018), Huila (Radicado No. 2-2018-29759 del 28/12/2018), Vaupés (Radicado No. 2-2018-29758 del 28/12/2018), Cali (Radicado No. 2-2018-29757 del 28/12/2018), Armenia (Radicado No. 2-2018-29756 del 28/12/2018), Tunja (Radicado No. 2-2018-29755 del 28/12/2018), Soacha (Radicado No. 2-2018-29754 del 28/12/2018), Nariño (Radicado No. 2-2018-29753 del 28/12/2018) y Cundinamarca (Radicado No. 2-2018-29766 del 28/12/2018).</t>
    </r>
  </si>
  <si>
    <t>2) Verificar que los integrantes del equipo auditor (planta, provisional, libre nombramiento y contratistas),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</si>
  <si>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Cantidad de Anexos diligenciados de "Declaración de independencia y conflicto de intereses" / Total de auditores que ejecutan las auditorías previstas en el PAD *100</t>
  </si>
  <si>
    <t>Sectoriales y Dirección de Reacción Inmediata</t>
  </si>
  <si>
    <t>Anexos de "Declaración de independencia y conflicto de intereses" diligenciados</t>
  </si>
  <si>
    <r>
      <t xml:space="preserve">02/01/2018
</t>
    </r>
    <r>
      <rPr>
        <sz val="9"/>
        <rFont val="Arial"/>
        <family val="2"/>
      </rPr>
      <t xml:space="preserve">
</t>
    </r>
  </si>
  <si>
    <r>
      <t xml:space="preserve">31/12/2018
</t>
    </r>
    <r>
      <rPr>
        <sz val="9"/>
        <rFont val="Arial"/>
        <family val="2"/>
      </rPr>
      <t xml:space="preserve">
</t>
    </r>
  </si>
  <si>
    <r>
      <rPr>
        <b/>
        <sz val="10"/>
        <rFont val="Arial"/>
        <family val="2"/>
      </rPr>
      <t xml:space="preserve">
Seguimiento con corte a diciembre de 2018: </t>
    </r>
    <r>
      <rPr>
        <sz val="10"/>
        <rFont val="Arial"/>
        <family val="2"/>
      </rPr>
      <t xml:space="preserve">
CULTURA: se diligenciaron 111 Anexos de Declaración de Independencia por parte de los auditores que participaron en cada actuación fiscal.</t>
    </r>
  </si>
  <si>
    <r>
      <rPr>
        <b/>
        <sz val="9"/>
        <rFont val="Arial"/>
        <family val="2"/>
      </rPr>
      <t>Verificación  diciembre de 2018:</t>
    </r>
    <r>
      <rPr>
        <sz val="9"/>
        <rFont val="Arial"/>
        <family val="2"/>
      </rPr>
      <t xml:space="preserve"> Se evidenció la elaboración de 92 formatos de declaración de independencia, éstos se encuentran registrados en el modulo de trazabilidad y en físico en el archivo de gestión de la Dirección de lo anterior durante el tercer cuatrimestre se realizaron 50 formatos asi:
AUD Des  Nº 16 SDDE,  7 formatos firmados
AUD Des  Nº 17 SDDE, 8 formatos firmados
AUD Des  Nº 18 IPES 9 formatos firmados
AUD Des  Nº 19 IDT 7 formatos firmados
AUD Des  Nº 20 IPES, 9 formatos firmados  
AUD Des  Nº 21 IPES  10  formatos firmados
La información se encuentra detallada en el modulo de TRAZABILIDAD.
Por la eficacia de la acción implementada se mitiga el riesgo.</t>
    </r>
  </si>
  <si>
    <r>
      <t xml:space="preserve">
</t>
    </r>
    <r>
      <rPr>
        <b/>
        <sz val="10"/>
        <rFont val="Arial"/>
        <family val="2"/>
      </rPr>
      <t xml:space="preserve">Seguimiento con corte a diciembre de 2018: </t>
    </r>
    <r>
      <rPr>
        <sz val="10"/>
        <rFont val="Arial"/>
        <family val="2"/>
      </rPr>
      <t xml:space="preserve">
DESARROLLO ECONÓMICO: A la fecha de corte, se han firmado 92 Declaraciones de Independencia.</t>
    </r>
  </si>
  <si>
    <r>
      <rPr>
        <b/>
        <sz val="10"/>
        <rFont val="Arial"/>
        <family val="2"/>
      </rPr>
      <t xml:space="preserve">Seguimiento con corte a diciembre de 2018: </t>
    </r>
    <r>
      <rPr>
        <sz val="10"/>
        <rFont val="Arial"/>
        <family val="2"/>
      </rPr>
      <t xml:space="preserve">
DRI: Con corte a 14 de diciembre de 2018, el DRI aperturo la IP 18000-16-18. Se asignaron 4 funcionarios y 1 contratista, los cuales firmaron los respectivos formatos de declaración de independencia y conflicto de intereses.</t>
    </r>
  </si>
  <si>
    <r>
      <rPr>
        <b/>
        <sz val="9"/>
        <rFont val="Arial"/>
        <family val="2"/>
      </rPr>
      <t xml:space="preserve">Verificación diciembre de 2018:
</t>
    </r>
    <r>
      <rPr>
        <sz val="9"/>
        <rFont val="Arial"/>
        <family val="2"/>
      </rPr>
      <t xml:space="preserve">
Evidenciados selectivamente 8 formatos de "Declaración de independencia y conflicto de intereses" diligenciados, correspondientes a los servidores públicos adscritos a las siguientes auditorías, debidamente firmados y con la fecha de suscripción:
Canal Capital
1. Gabriel H. Ardila Assmus. Director.
2. Oswaldo Y. Medina A., Profesional Univ. 219-03.
3. Gloria E. Aponte, Profesional Univ. 219-03.
4. Ángel E. Niño A. Subdirector Fiscalizacioón
Visita Fiscal 514
5. Fabiola Acuña R.. Contratista
Visita Fiscal 513
6. Carlos G. Rodríguez G.. Gerente 039-01
FUGA
7. Luis Néstor Toquica. C. Prof. Esp. 222-07.
8. Nelly Y. Moya Á.. GERENTE 039-01.
</t>
    </r>
  </si>
  <si>
    <r>
      <t xml:space="preserve">
</t>
    </r>
    <r>
      <rPr>
        <b/>
        <sz val="10"/>
        <rFont val="Arial"/>
        <family val="2"/>
      </rPr>
      <t xml:space="preserve">Seguimiento con corte a diciembre de 2018: </t>
    </r>
    <r>
      <rPr>
        <sz val="10"/>
        <rFont val="Arial"/>
        <family val="2"/>
      </rPr>
      <t xml:space="preserve">
EDUCACIÓN:  En cumplimiento del PAD 2018 y con corte a 14 de diciembre, se diligenciaron 108 anexos de declaración de independencia. </t>
    </r>
  </si>
  <si>
    <r>
      <rPr>
        <b/>
        <sz val="9"/>
        <rFont val="Arial"/>
        <family val="2"/>
      </rPr>
      <t>Verificación diciembre de 2018</t>
    </r>
    <r>
      <rPr>
        <sz val="9"/>
        <rFont val="Arial"/>
        <family val="2"/>
      </rPr>
      <t xml:space="preserve">:
Se verificó quela Dirección Educación, con corte a 14 de diciembre, finalizó 7 auditorías (tres de regularidad y cuatro de desempeño), en las cuales cada integrante del equipo auditor (planta, provisional, libre nombramiento y contratistas) diligenciaron la "Declaración  de independencia y conflicto de intereses", como se relaciona a continuación:
Regularidad:
IDEP (Código 24): 9 integrantes del equipo de auditoría. 
UDFJC (Código 23): 15 integrantes del equipo de auditoría.  
SED (Codigo 22): 17 integrantes del equipo de auditoría. 
Desempeño:  
UDFJC (Codigo 25): 9 integrantes del equipo de auditoría.  
IDEP (Código 197): 7 integrantes del equipo de auditoría.               
SED (Código 26):   9 integrantes del equipo de auditoría.                                                                   
SED (Código 27): 11 integrantes del equipo de auditoría.   
De igual manera, con fecha de corte 14 de diciembre, se encuentran en ejecución dos auditorías de desempeño, en las cuales cada integrante del equipo auditor diligenciaron el respectivo documento, asî:
Desempeño: 
SED (Codigo 28): 15 integrantes del equipo de auditoría.
SED (Codigo 29): 16 integrantes del equipo de auditoría.  
</t>
    </r>
  </si>
  <si>
    <r>
      <rPr>
        <b/>
        <sz val="10"/>
        <rFont val="Arial"/>
        <family val="2"/>
      </rPr>
      <t xml:space="preserve">
Seguimiento con corte a diciembre de 2018: </t>
    </r>
    <r>
      <rPr>
        <sz val="10"/>
        <rFont val="Arial"/>
        <family val="2"/>
      </rPr>
      <t xml:space="preserve">
EQUIDAD Y GÉNERO: Para las actuaciones terminadas en 2018, se han diligenciado 37 anexos de declaración de independencia.</t>
    </r>
  </si>
  <si>
    <r>
      <rPr>
        <b/>
        <sz val="9"/>
        <rFont val="Arial"/>
        <family val="2"/>
      </rPr>
      <t>Verificación diciembre de 2018</t>
    </r>
    <r>
      <rPr>
        <sz val="9"/>
        <rFont val="Arial"/>
        <family val="2"/>
      </rPr>
      <t>: 
Se evidenció la elaboracion de 31 formatos de declaración de independencia, estos se encuentran registrados en el modulo de trazabilidad y en físico en el archivo de gestión de la Dirección asi:
AUD. Des, Nº 34 SEC JURIDICA DISTRITAL 7 formatos firmados
AUD. Des, Nº 35 SEC JURIDICA DISTRITAL, 7 formatos firmados
AUD. Reg, Nº 36 SEC JURIDICA DISTRITAL,  7 formatos firmados
AUD. Des, Nº 37 SEC JURIDICA DISTRITAL 10  formatos firmados
La información se encuentra detallada en el modulo de TRAZABILIDAD.
Por la eficacia de la acción implementada se mitiga el riesgo.</t>
    </r>
  </si>
  <si>
    <r>
      <rPr>
        <b/>
        <sz val="9"/>
        <rFont val="Arial"/>
        <family val="2"/>
      </rPr>
      <t>Verificación diciembre de 2018</t>
    </r>
    <r>
      <rPr>
        <sz val="9"/>
        <rFont val="Arial"/>
        <family val="2"/>
      </rPr>
      <t>: 
Se evidenció la elaboración de 26 formatos de declaración de independencia, estos se encuentran registrados en el modulo de trazabilidad y en físico en el archivo de gestión de la Dirección asi:
AUD. Reg, Nº 30 SDMUJER 6 formatos firmados
AUD. Des, Nº 31 SDMUJER, 8 formatos firmados
AUD. Des, Nº 32 SDMUJER,  3 formatos firmados
AUD. Des, Nº 33 SDMUJER 9 formatos firmados
La información se encuentra detallada en el modulo de TRAZABILIDAD.
Por la eficacia de la acción implementada se mitiga el riesgo.</t>
    </r>
  </si>
  <si>
    <r>
      <rPr>
        <b/>
        <sz val="10"/>
        <rFont val="Arial"/>
        <family val="2"/>
      </rPr>
      <t xml:space="preserve">Seguimiento con corte a diciembre de 2018: </t>
    </r>
    <r>
      <rPr>
        <sz val="10"/>
        <rFont val="Arial"/>
        <family val="2"/>
      </rPr>
      <t xml:space="preserve">
GESTIÓN JURÍDICA: En cumplimiento del PAD 2018 y con corte a 14 de diciembre, se diligenciaron 27 anexos de declaración de independencia. </t>
    </r>
  </si>
  <si>
    <r>
      <rPr>
        <b/>
        <sz val="10"/>
        <rFont val="Arial"/>
        <family val="2"/>
      </rPr>
      <t xml:space="preserve">Seguimiento con corte a diciembre de 2018: </t>
    </r>
    <r>
      <rPr>
        <sz val="10"/>
        <rFont val="Arial"/>
        <family val="2"/>
      </rPr>
      <t xml:space="preserve">
GOBIERNO: A 14 de diciembre de 2018 en desarrollo de las auditorías programadas en el PAD 2018, se han diligenciado un total de ciento diecisiete (117) declaraciones de independencia correspondientes a los funcionarios y contratistas que las han ejecutado.</t>
    </r>
  </si>
  <si>
    <r>
      <rPr>
        <b/>
        <sz val="9"/>
        <rFont val="Arial"/>
        <family val="2"/>
      </rPr>
      <t>Verificación diciembre de 2018:</t>
    </r>
    <r>
      <rPr>
        <sz val="9"/>
        <rFont val="Arial"/>
        <family val="2"/>
      </rPr>
      <t xml:space="preserve">
Evidenciados selectivamente 14 formatos de "Declaración de independencia y conflicto de intereses" diligenciados, correspondientes a los servidores públicos adscritos a las siguientes auditorías, debidamente firmados y con la fecha de suscripción:
</t>
    </r>
    <r>
      <rPr>
        <b/>
        <sz val="9"/>
        <rFont val="Arial"/>
        <family val="2"/>
      </rPr>
      <t xml:space="preserve">
</t>
    </r>
    <r>
      <rPr>
        <sz val="9"/>
        <rFont val="Arial"/>
        <family val="2"/>
      </rPr>
      <t xml:space="preserve">Auditoria de Regularidad al DASC:     
1. José D. Barbosa Rojas, Gerente 039-01.
2. Héctor A. Sánchez Torifio, Profesional Univ. 219-03.
3. Maribel Chacón Moreno, Profesional Espec. 219-03.
Auditoria de Desempeño al DASC:    
1. Jesús M. Oiozco M., Gerente 039-01.
2. Jorge E. Castilla R., Contratista.
3. Diego E. Cruz M., Contratista.
4. Isidro Martínez C., Profesional Univ. 219-03.
Auditoria Desempeño al DADEP:     
1. Luis Leonardo Ascencio Mozo, Gerente 039-01.
2. Jaime Vargas Amaya, Profesional Univ. 219-03.
3. Flor Miriam Tolosa Méndez, Profesional Univ. 219-03.
Visita FIscal Secretaría General-517: 
1. Luz Mery Portela D. Gerente 039-01.
2. Vanessa E. Rocha N.. Contratista.
3. Emilio Torres P. , Profesional Univ. 219-03.
Visita FIscal Secretaría General-521: 
1. Edgar A. Ramírez. Gerente 039-01.
</t>
    </r>
    <r>
      <rPr>
        <b/>
        <sz val="9"/>
        <rFont val="Arial"/>
        <family val="2"/>
      </rPr>
      <t xml:space="preserve">                                                                                                                                                                                                 </t>
    </r>
  </si>
  <si>
    <r>
      <rPr>
        <b/>
        <sz val="9"/>
        <rFont val="Arial"/>
        <family val="2"/>
      </rPr>
      <t>Verificación diciembre de 2018:</t>
    </r>
    <r>
      <rPr>
        <sz val="9"/>
        <rFont val="Arial"/>
        <family val="2"/>
      </rPr>
      <t xml:space="preserve">
Evidenciados selectivamente 12 formatos de "Declaración de independencia y conflicto de intereses" diligenciados, correspondientes a los servidores públicos adscritos a las siguientes auditorías, debidamente firmados y con la fecha de suscripción:
Visita de Control Fiscal, Cod. 507, IDPYBA:
1. Blanca Cecilia Casallas, Auditor
2. Gabriel Enrique Barreto, Gerente
3. Ginna Paola Rincón Alvarado, Auditor
Auditoría Desempeño ERU, Cod. 60.
1. Gustavo Francisco Mozón, Subdirectir
2. Dorisney Orduña Holguin, Auditor
3. Lesbia Regina Peñuela Ramos, Gerente
Auditoría Desempeño SDHT, Cod. 56. 
1. Angel Niño, Auditor
2. Luis Eduardo Chiquiza Arevalo, Gerente
3. Jorge Luis Nigrinis de la Hoz, Auditor
Auditoría Regularidad SDP, Cod. 53.
1. Alexander Chinome Soto, Auditor
2. Joseph Felipe Pulido, Contratista
3. Henry Ruben Toro Acosta, Auditor</t>
    </r>
  </si>
  <si>
    <r>
      <rPr>
        <b/>
        <sz val="10"/>
        <rFont val="Arial"/>
        <family val="2"/>
      </rPr>
      <t xml:space="preserve">
Seguimiento con corte a diciembre de 2018: </t>
    </r>
    <r>
      <rPr>
        <sz val="10"/>
        <rFont val="Arial"/>
        <family val="2"/>
      </rPr>
      <t xml:space="preserve">
HÁBITAT Y AMBIENTE:  Se sucribieton un total de 158 declaraciones de independencia (de directivos, auditores y contratistas) , en un total de ocho (8)  auditorias de regularidad, ocho (8) de Desempeño y seis (6) visitas fiscales para un total de 21 Auditorias  en cumplimiento del PAD 2018. </t>
    </r>
  </si>
  <si>
    <r>
      <rPr>
        <b/>
        <sz val="10"/>
        <rFont val="Arial"/>
        <family val="2"/>
      </rPr>
      <t xml:space="preserve">Seguimiento con corte a diciembre de 2018: </t>
    </r>
    <r>
      <rPr>
        <sz val="10"/>
        <rFont val="Arial"/>
        <family val="2"/>
      </rPr>
      <t xml:space="preserve">
HACIENDA: se diligenciaron 110 Anexos de Declaración de Independencia por parte de los auditores que participaron en cada actuación fiscal.</t>
    </r>
  </si>
  <si>
    <t xml:space="preserve">Seguimiento con corte a diciembre de 2018: 
INTEGRACIÓN SOCIAL: En cumplimiento del PAD 2018 y con corte a 14 de diciembre, se diligenciaron  85 anexos de declaración de independencia. </t>
  </si>
  <si>
    <r>
      <t>Verificación diciembre de 2018:
Evidenciados selectivamente 12 formatos de "Declaración de independencia y conflicto de intereses" diligenciados, correspondientes a los servidores públicos adscritos a las siguientes auditorías, debidamente firmados y con la fecha de suscripción:
UAECD
1. Nestor Julio Cadena, Auditor
2. Martha Patricia Niño, Auditor
3. Nasly Cardozo Londoño, Contratista
LOTERIA DE BOGOTA 
1. Judith Pacheco Cuellar, Gerente
2. Diany Yolima Rincón Perez, Auditor
3. Susana Valenzuela Forero, Auditor
UAECD - SDH "Impuestos Delineación Urbana"
1. William Jesus Jimenez, Auditor
2. MArio Enrique Silva, Auditor
3. Jose Antonio Cruz Velandia, Gerente
UAECD - SDH "Evaluación Avalúos y Pagos de Impuestos Predial Zona Rural"
1. Patricia Duque, Contratista
2. Wilson Sanchez, Auditor
3. Jose Antonio Moreno, Gerente</t>
    </r>
    <r>
      <rPr>
        <b/>
        <sz val="9"/>
        <rFont val="Arial"/>
        <family val="2"/>
      </rPr>
      <t xml:space="preserve">
</t>
    </r>
    <r>
      <rPr>
        <sz val="9"/>
        <rFont val="Arial"/>
        <family val="2"/>
      </rPr>
      <t xml:space="preserve">
</t>
    </r>
  </si>
  <si>
    <r>
      <rPr>
        <b/>
        <sz val="9"/>
        <rFont val="Arial"/>
        <family val="2"/>
      </rPr>
      <t>Verificación diciembre de 2018:</t>
    </r>
    <r>
      <rPr>
        <sz val="9"/>
        <rFont val="Arial"/>
        <family val="2"/>
      </rPr>
      <t xml:space="preserve">
Evidenciados selectivamente 9 formatos de "Declaración de independencia y conflicto de intereses" diligenciados, correspondientes a los servidores públicos adscritos a las siguientes auditorías, debidamente firmados y con la fecha de suscripción:
Auditoría IDIPRON SIMI Cod. 80:
1. Maria Teresa Velandia Fernadez, Gerente
2. Jorge Alberto Solano Ruiz, Auditor
Auditoría SDIS Cod. 81:  
1. Sandra Lorena Riascos, Auditor
2. Fabio Enrique Penagos, Auditor
3. Jaime Iguaran Sanchez, Gerente
4. Sandra Milena Trejos, Auditor
Auditoría SDIS Cod. 82:  
1. Maria de los Angeles Palacios, Contratista
2. Ana Lucia Pinzon Gonzalez, Auditor
3. Ricardo Guzman Arroyo; Auditor</t>
    </r>
  </si>
  <si>
    <r>
      <t xml:space="preserve">
</t>
    </r>
    <r>
      <rPr>
        <b/>
        <sz val="10"/>
        <rFont val="Arial"/>
        <family val="2"/>
      </rPr>
      <t xml:space="preserve">Seguimiento con corte a diciembre de 2018: </t>
    </r>
    <r>
      <rPr>
        <sz val="10"/>
        <rFont val="Arial"/>
        <family val="2"/>
      </rPr>
      <t xml:space="preserve">
MOVILIDAD:  En cumplimiento del PAD 2018 y con corte a 14 de diciembre, se diligenciaron 59 anexos de declaración de independencia. </t>
    </r>
  </si>
  <si>
    <r>
      <rPr>
        <b/>
        <sz val="9"/>
        <rFont val="Arial"/>
        <family val="2"/>
      </rPr>
      <t>Verificación diciembre de 2018:</t>
    </r>
    <r>
      <rPr>
        <sz val="9"/>
        <rFont val="Arial"/>
        <family val="2"/>
      </rPr>
      <t xml:space="preserve"> 
Se evidenció que de los 114  formatos de declaración de independencia , durante el tercer cuatrimestre de 2018 se elaboraron de 51 formatos , éstos se encuentran registrados en el módulo de trazabilidad y en físico en el archivo de gestión de la Dirección asi:
AUD. Des, Nº 193 AMERICANBUSINNES  7 formatos firmados
AUD. Des, Nº 198 EAB 6 formatos firmados
AUD. Reg, Nº 180 CAUDALES COL 7 formatos firmados
AUD. Reg, Nº 188 GAS NATURAL 9 formatos firmados
AUD. Reg, Nº 189 CODENSA 6 formatos firmados
VCF Nº 511 AMERICANBUSINNES  4 formatos firmados
VCF Nº 512 AMERICANBUSINNES 6 formatos firmados
La información se encuentra detallada en el modulo de TRAZABILIDAD.
Por la eficacia de la acción implementada se mitiga el riesgo.</t>
    </r>
  </si>
  <si>
    <r>
      <rPr>
        <b/>
        <sz val="9"/>
        <rFont val="Arial"/>
        <family val="2"/>
      </rPr>
      <t>Verificación diciembre de 2018:</t>
    </r>
    <r>
      <rPr>
        <sz val="9"/>
        <rFont val="Arial"/>
        <family val="2"/>
      </rPr>
      <t xml:space="preserve">
Evidenciados selectivamente 12 formatos de "Declaración de independencia y conflicto de intereses" diligenciados, correspondientes a los servidores públicos adscritos a las siguientes auditorías, debidamente firmados y con la fecha de suscripción:
Auditoría Regularidad SUBRED INTEGRADADE SERVICIOS DE SALUD NORTE E.S.E Cod. 161.
1. Didier Paez Andrade, Auditor
2. Oscar Iván Ardila, Auditor
3. Darleni Gauta Florez, Gerente
Auditoría Regularidad SDS Cod. 163.
1. Adriana María Uribe, Auditor
2. Angela Viviana Sánchez, Auditor
3. Esperanza Marin Mahecha, Auditor
Auditoría Desempeño Fondo Financiero Distrital de Salud, Cod. 166.
1. Raquel Parada Patiño, Auditor
2. Blanca Olga Sánchez, Auditor
3. Jairo Leiva Diaz, Auditor
Visita Fiscal 510 SUBRED INTEGRADA DE SERVICIOS DE SALUD - SUR E.S.E.
1. Luis Fernando Daza, Auditor
2. Juan Alvaro Celis. Auditor
3. Andres Ricardo Martinez, Gerente
</t>
    </r>
  </si>
  <si>
    <r>
      <rPr>
        <b/>
        <sz val="9"/>
        <rFont val="Arial"/>
        <family val="2"/>
      </rPr>
      <t>Verificación diciembre de 2018:</t>
    </r>
    <r>
      <rPr>
        <sz val="9"/>
        <rFont val="Arial"/>
        <family val="2"/>
      </rPr>
      <t xml:space="preserve"> 
Se Verificó la elaboración durante el tercer cuatrimestre de 2018 del formato de declaracion de independencia asi:
FONDO  DE DESARROLLO LOCAL SANTA FE 
FONDO DE DESARROLLO  LOCAL CANDELARIA 
FONDO DE DESARROLLO LOCAL RAFAEL URIBE URIBE  23 formatos firmados 
FONDO DE DESARROLLO LOCAL FONTIBÓN  
FONDO DE DESARROLLO LOCAL SANTAFE  
FONDO DE DESARROLLO LOCAL SUBA 
FONDO DE DESARROLLO LOCAL BOSA  
FONDO DE DESARROLLO LOCAL CIUDAD BOLIVAR  
FONDO DE DESARROLLO LOCAL ENGATIVA  
FONDO DE DESARROLLO LOCAL KENNEDY   19 formatos firmados
FONDO DE DESARROLLO LOCAL LOS MARTIREZ  22 formatos firmados
FONDO DE DESARROLLO LOCAL SAN CRISTOBAL  
FONDO DE DESARROLLO LOCALTEUSAQUILLO 
FONDO DE DESARROLLO LOCAL TUNJUELITO 
FONDO DE DESARROLLO LOCAL USAQUEN  
FONDO DE DESARROLLO LOCAL USME  20 formatos firmados
FONDO DE DESARROLLO LOCAL BARRIOS UNIDOS  
La información se encuentra detallada en el modulo de TRAZABILIDAD.
Por la eficacia de la acción implementada se mitiga el riesgo.</t>
    </r>
  </si>
  <si>
    <r>
      <rPr>
        <b/>
        <sz val="9"/>
        <rFont val="Arial"/>
        <family val="2"/>
      </rPr>
      <t>Verificación diciembre de 2018:</t>
    </r>
    <r>
      <rPr>
        <sz val="9"/>
        <rFont val="Arial"/>
        <family val="2"/>
      </rPr>
      <t xml:space="preserve">
Verificados en forma selectiva 4 formatos de "Declaración de independencia y conflicto de intereses" diligenciados, correspondientes a los servidores públicos adscritos a la Dirección de Reacción Inmediata, debidamente firmados y con la fecha de suscripción:
</t>
    </r>
    <r>
      <rPr>
        <b/>
        <sz val="9"/>
        <rFont val="Arial"/>
        <family val="2"/>
      </rPr>
      <t>IP 18000-16-18</t>
    </r>
    <r>
      <rPr>
        <sz val="9"/>
        <rFont val="Arial"/>
        <family val="2"/>
      </rPr>
      <t xml:space="preserve">
1. Jorge Eliecer Chacón, Auditor
2. Jaime Rodolfo Dangond, Auditor
3. Trivaldo Augusto Robles, Auditor
4. German Dario Castañeda, Auditor</t>
    </r>
  </si>
  <si>
    <r>
      <rPr>
        <b/>
        <sz val="9"/>
        <rFont val="Arial"/>
        <family val="2"/>
      </rPr>
      <t>Verificación diciembre de 2018:</t>
    </r>
    <r>
      <rPr>
        <sz val="9"/>
        <rFont val="Arial"/>
        <family val="2"/>
      </rPr>
      <t xml:space="preserve">
Evidenciados selectivamente 15 formatos de "Declaración de independencia y conflicto de intereses" diligenciados, correspondientes a los servidores públicos adscritos a las siguientes auditorías, debidamente firmados y con la fecha de suscripción:
Auditoría 96 a Malla Vial:
1. Clara Viviana Plazas Gómez, Directora Sectorial. 
2. Gabriel Hernando Ardila Assimus. Gerente 039-01
3. Danisa M. Triana C. Asesora  Mendez Camacho, Subdirector
Auditoría 201 Transmilenio. 
1. Gabriel Hernan Mendez Camacho, Subdirector
2. Leydi D. Palomino S.. Asesora
3. Luis A. Olaya A. Gerente 039-01
Auditoría Metro
1. Julio E. Sanabria V.. Gerente 039-01
2. César A. Figueroa. Prof. Esp. 222-07
3. Diana C. Rodríguez C.. Prof. Univ. 219-03
AuditoríaSecretaría de Movilidad
1. Jorge E. Camelo C. Prof. Esp. 222-07
2. Juan S. Vargas. Contratista.
3. Óscar H. Peña N. Prof. Esp. 222-07
Auditoría IDU:
1. Vianey Celedón A.. Subdirector Infraestructura.
2. Guillermo Bobadilla M. Auditor.
3. Jessyca T. Acuña R.. Prof. Univ. 219-01.
</t>
    </r>
  </si>
  <si>
    <r>
      <rPr>
        <b/>
        <sz val="10"/>
        <rFont val="Arial"/>
        <family val="2"/>
      </rPr>
      <t xml:space="preserve">Seguimiento con corte a diciembre de 2018: </t>
    </r>
    <r>
      <rPr>
        <sz val="10"/>
        <rFont val="Arial"/>
        <family val="2"/>
      </rPr>
      <t xml:space="preserve">
PARTICIPACIÓN CIUDADANA: A la fecha se han ejecutado 20 auditorías de regularidad, 20 de desempeño y otras 20 de desempeño se encuentran en fase de informe y cierre, en las cuales se han firmado 395 declaraciones de independencia.</t>
    </r>
  </si>
  <si>
    <r>
      <rPr>
        <b/>
        <sz val="10"/>
        <rFont val="Arial"/>
        <family val="2"/>
      </rPr>
      <t xml:space="preserve">Seguimiento con corte a diciembre de 2018: </t>
    </r>
    <r>
      <rPr>
        <sz val="10"/>
        <rFont val="Arial"/>
        <family val="2"/>
      </rPr>
      <t xml:space="preserve">
SALUD: Durante el tercer cuatrimestre,se han diligenciado 44 declaraciones de independencia y conflicto de intereses, para 44 auditores y gerentes que ejecutaron las auditorías (Incluyen auditores y gerentes trasladados y retirados). El Acumulado a la fecha, da cuenta de 89 Declaraciones de Independencia diligenciadas.</t>
    </r>
  </si>
  <si>
    <r>
      <rPr>
        <b/>
        <sz val="10"/>
        <rFont val="Arial"/>
        <family val="2"/>
      </rPr>
      <t xml:space="preserve">Seguimiento con corte a diciembre de 2018: </t>
    </r>
    <r>
      <rPr>
        <sz val="10"/>
        <rFont val="Arial"/>
        <family val="2"/>
      </rPr>
      <t xml:space="preserve">
SEGURIDAD Y CONV:  se diligenciaron (92) anexos de declaración de independencia, para (92) personas que ejecutaron las auditorías. Al reporte del 14 de diciembre de 2018.</t>
    </r>
  </si>
  <si>
    <r>
      <rPr>
        <b/>
        <sz val="9"/>
        <rFont val="Arial"/>
        <family val="2"/>
      </rPr>
      <t>Verificación diciembre de 2018:</t>
    </r>
    <r>
      <rPr>
        <sz val="9"/>
        <rFont val="Arial"/>
        <family val="2"/>
      </rPr>
      <t xml:space="preserve">
Evidenciados selectivamente 11 formatos de "Declaración de independencia y conflicto de intereses" diligenciados, correspondientes a los servidores públicos adscritos a las siguientes auditorías, debidamente firmados y con la fecha de suscripción:
Auditoría 173:
1. Luz Stella Higuera, Gerente 039-01
2. Jaime Rodríguez V., Prof. Univ. 219-01 
3. Sergio Colimón, Prof. Univ. 219-01 
Auditoría 515: 
1. Germán F. Pardo S., Gerente 039-01
2. Natalia A. Triana A. Prof. Univ 219-01
3. Luis A. Rodríguez P., Prof. Univ 219-01
Auditoría 200:
1. José Miller Bohórquez, Prof. Univ 219-03
2. Nohemí del P. G. Prof. Univ 219-01
3. Luz Stella Higuera, 
4. Marcela Cecilia García, Auditor   
Auditoria de Desempeño a Fondo de Vigilancia:
1. Edgar Rivera Flechas, Auditor                   </t>
    </r>
  </si>
  <si>
    <r>
      <rPr>
        <b/>
        <sz val="10"/>
        <rFont val="Arial"/>
        <family val="2"/>
      </rPr>
      <t xml:space="preserve">Seguimiento con corte a diciembre de 2018: </t>
    </r>
    <r>
      <rPr>
        <sz val="10"/>
        <rFont val="Arial"/>
        <family val="2"/>
      </rPr>
      <t xml:space="preserve">
SERVICIOS. PÚBLICOS: Se diligenciaron 114 formatos de declaración de independencia, para 114 personas que ejecutaron las auditorias.</t>
    </r>
  </si>
  <si>
    <r>
      <rPr>
        <b/>
        <sz val="9"/>
        <rFont val="Arial"/>
        <family val="2"/>
      </rPr>
      <t>Verificación diciembre de 2018:</t>
    </r>
    <r>
      <rPr>
        <sz val="9"/>
        <rFont val="Arial"/>
        <family val="2"/>
      </rPr>
      <t xml:space="preserve">
Se verificó la siguientes actas de comité técnico mediante la cual se efectuó la revisión del informe final correspondientes a la s que se enuncian a continuación, mediante las cual esse comprobó que los hallazgos cumplieran con los atributos de configuración de los mismos: criterio, condición, causa y efecto:
No. 37 de 20/12/2018: Aud. Desempeño. IDU, Cod. 95
No. 38 de 20/12/2018: Auditorías Desempeño. UAERMV, Cod. 96; Trasmilenio S.A, Cod. 201 y Empresa Metro de Bogotá S.A, Cod. 202.
No. 39 de 21/12/2018:  Auditorías Desempeño. SDM, Cod, 94 y 203,
Por la eficacia de la acción implementada se mitiga el riesgo
</t>
    </r>
    <r>
      <rPr>
        <sz val="9"/>
        <color indexed="40"/>
        <rFont val="Arial"/>
        <family val="2"/>
      </rPr>
      <t xml:space="preserve">
</t>
    </r>
    <r>
      <rPr>
        <sz val="9"/>
        <rFont val="Arial"/>
        <family val="2"/>
      </rPr>
      <t xml:space="preserve">
</t>
    </r>
  </si>
  <si>
    <r>
      <rPr>
        <b/>
        <sz val="9"/>
        <rFont val="Arial"/>
        <family val="2"/>
      </rPr>
      <t>Verificación  diciembre de 2018:</t>
    </r>
    <r>
      <rPr>
        <sz val="9"/>
        <rFont val="Arial"/>
        <family val="2"/>
      </rPr>
      <t xml:space="preserve"> 
Se verificó que en el tercer cuatrimestre la Dirección Educación finalizó dos (2) auditorías de desempeño, para las cuales se registraron:     
 Auditoria Desempeño SED código 26;  fueron analizados  y aprobados  (12) hallazgos fiscales,  (5) hallazgos penales,  (75) hallazgos administrativos y (73) hallazgos disciplinarios; los cuales fueron verificados  por el equipo auditor mediante Acta de comité técnico No. 49, que estos cumplían con los atributos de configuración del hallazgo (criterio, condición, causa y efecto), por lo cual fueron aprobados y remitidos a las instancias competentes.                                                                                -Auditoria de Desempeño SED código 27; fueron analizados  y aprobados  (5) hallazgos fiscales,  (19) hallazgos administrativos y (16) hallazgos disciplinarios; los cuales fueron verificados  por el equipo auditor mediante Acta de comité técnico No. 55.  Que estos cumplían con los atributos de configuración del hallazgo (criterio, condición, causa y efecto), por lo cual fueron aprobados y remitidos a las instancias competentes.  </t>
    </r>
  </si>
  <si>
    <r>
      <t xml:space="preserve">Verificación a diciembre de 2018: 
</t>
    </r>
    <r>
      <rPr>
        <sz val="9"/>
        <rFont val="Arial"/>
        <family val="2"/>
      </rPr>
      <t xml:space="preserve">Se evidenció que de los 55 hallazgos establecidos durante el ejercicio auditor, 12 de estos son con incidencia disciplinaria y 5 con incidencia fiscal así:
AUD. Reg, Nº 30 SDMUJER AUD Des  Nº 20 IPES,  cinco(5) hallazgos disciplinarios y dos (2)  fiscales trasladados con oficios 2-20180-14580 y 3-2018-19605.  
AUD. Des, Nº 31 SDMUJER, con acta Nº 20 del 22/10/2018 se aprobaron cuatro (4) hallazgos disciplinarios y dos (2) fiscales trasladados con oficios 2-2018-22304 y 3-2018-29238.  
AUD. Des, Nº 32 SDMUJER, con acta Nº 19 del 18/10/2018 se aprobaron tres (3) hallazgos disciplinarios y uno (1) fiscal trasladados con oficio 2-2018-22277 y 3-2018-29317.
AUD. Des, Nº 33 SDMUJER  con acta Nº 24 del 11/12/2018 se aprobaron dos (2) hallazgos disciplinarios y uno(1) fiscal  finaliza a 31 / 12 / 2018 trasladados con oficios 2-2018-28190 y 3-2018-36578.
Es de anotar que en las mencionadas actas se hizo el análisis del cumplimiento de los atributos del hallazgo; igualmente, la información se encuentra detallada en el módulo de TRAZABILIDAD.
Por la eficacia de la acción implementada se mitiga el riesgo.
</t>
    </r>
  </si>
  <si>
    <r>
      <rPr>
        <b/>
        <sz val="9"/>
        <rFont val="Arial"/>
        <family val="2"/>
      </rPr>
      <t>Verificación a diciembre de 2018</t>
    </r>
    <r>
      <rPr>
        <sz val="9"/>
        <rFont val="Arial"/>
        <family val="2"/>
      </rPr>
      <t xml:space="preserve">: 
Se Verificó que de los 20 hallazgos establecidos durante el ejercicio auditor, 1 de éstos son con incidencia penal,2 con incidencia fiscal y ocho(8) con incidencia disciplinaria asi:
AUD. Des, Nº 34 SEC JURIDICA DISTRITAL, uno(1) hallazgo disciplinarios y uno (1)  fiscal trasladados con oficios 2-2018-08380 y 3-2018-12236 respectivamente.  
AUD. Des, Nº 35 SEC JURIDICA DISTRITAL, con acta Nº 09 del 26/07/2018 No presento Hallazgos de ninguna índole.
AUD. Reg, Nº 36 SEC JURIDICA DISTRITAL,  con acta Nº 14 del 09/10/2018 se aprobaron siete(7) hallazgos disciplinarios, uno(1) fiscal y uno(1) penal, trasladados con oficio 2-2018-21699, 3-2018-28501 y 2-2018-21900 respectivamente. 
AUD. Des, Nº 37 SEC JURIDICA DISTRITAL   con finalización a 31/12/2018, con acta Nº 18 del 26/12/2018 se aprobaron doce(12) hallazgos disciplinarios y uno(1) fiscal  trasladados con oficio 2-2018-29651 y 3-2018-36896 respectivamente. 
Es de anotar que en las mencionadas actas se hizo el análisis del cumplimiento de los atributos del hallazgo; igualmente, la información se encuentra detallada en el módulo de TRAZABILIDAD.
Por la eficacia de la acción implementada se mitiga el riesgo.
</t>
    </r>
  </si>
  <si>
    <r>
      <t xml:space="preserve">Verificación diciembre de 2018: 
</t>
    </r>
    <r>
      <rPr>
        <sz val="9"/>
        <rFont val="Arial"/>
        <family val="2"/>
      </rPr>
      <t>Se evidenció que con actas Nº 36 del 19/09, Nº 38 del 25/09, Nº 43 del 14/11, Nº 51 del 10/12  Nº 53 del 17/12, y  Nº 54 del 19/12 se realizó la verificación y aprobación  de hallazgos fiscales, disciplinarios y penales durante el tercer cuatrimestre de 2018 para su respectivo traslado asi:
FONDO  DE DESARROLLO LOCAL SANTA FE  hallazgos fiscales uno(1) con oficio 3-2018-27041, hallazgos disciplinarios uno(1) con oficio 2-2018-20518 respectivamente.
FONDO DE DESARROLLO  LOCAL CANDELARIA hallazgos fiscales dos(2) con oficios 3-2018-27133, 3-2018-27128 hallazgos disciplinarios uno(1) con oficio 2-2018-20518 respectivamente.
FONDO DE DESARROLLO LOCAL RAFAEL URIBE URIBE hallazgos fiscales dos(2) con oficios 3-2018-27118, 3-2018-27119, hallazgos disciplinarios uno(1) con oficio 2-2018-20500 y hallazgo penal uno(1) con oficio 2-2018-20529 respectivamente.
FONDO DE DESARROLLO LOCAL FONTIBÓN  hallazgos fiscales uno(1) con oficio 3-2018-27175, hallazgos disciplinarios uno(1) con oficio 2-2018-20513 respectivamente.
FONDO DE DESARROLLO LOCAL SANTAFE  hallazgos fiscales uno(1) con oficio 3-2018-27043, hallazgos disciplinarios uno(1) con oficio 2-2018-20518 respectivamente.
FONDO DE DESARROLLO LOCAL SUBA hallazgos fiscales cuatro(4) con oficios 3-2018-31848,3-2018-31842, 3-2018-31389 y 3-2018-31847, hallazgos disciplinarios cuatro(4) con oficio 2-2018-24918 respectivamente.
FONDO DE DESARROLLO LOCAL BOSA  hallazgos fiscales uno(1) con oficio 3-2018-32067, hallazgos disciplinarios uno(1) con oficio 2-2018-24659 respectivamente.
FONDO DE DESARROLLO LOCAL CIUDAD BOLIVAR  hallazgos fiscales dos(2) con oficio 3-2018-31971 y 3-2018-31961, hallazgos disciplinarios dos(2) con oficio 2-2018-24668 respectivamente.
FONDO DE DESARROLLO LOCAL ENGATIVA  hallazgos disciplinarios uno(1) con oficio 2-2018-24922. 
FONDO DE DESARROLLO LOCAL KENNEDY  hallazgos fiscales dos(2) con oficio 3-2018-31799 y 3-2018-31800, hallazgos disciplinarios cinco(5) con oficio 2-2018-24628 respectivamente.
FONDO DE DESARROLLO LOCAL LOS MARTIREZ hallazgos fiscales dos(2) con oficio 3-2018-27036 y 3-2018-27037, hallazgos disciplinarios cinco(5) con oficio 2-2018-20516 respectivamente.
FONDO DE DESARROLLO LOCAL SAN CRISTOBAL hallazgos fiscales uno(1) con oficio 3-2018-32115, hallazgos disciplinarios uno(1) con oficio 2-2018-24619 respectivamente.
FONDO DE DESARROLLO LOCALTEUSAQUILLO hallazgos fiscales uno (1) con oficio 3-2018-27249, hallazgos disciplinarios cuatro(4) con oficio 2-2018-20511 respectivamente.
FONDO DE DESARROLLO LOCAL TUNJUELITO hallazgos fiscales uno (1) con oficio 3-2018-26963, hallazgos disciplinarios uno(1) con oficio 2-2018-20508 respectivamente.
FONDO DE DESARROLLO LOCAL USAQUEN hallazgos fiscales dos(2) con oficio 3-2018-31957 y 3-2018-31959, hallazgos disciplinarios dos(1) con oficio 2-2018-20924 respectivamente.
FONDO DE DESARROLLO LOCAL USME hallazgos fiscales uno(1) con oficios 3-2018-31983, hallazgos disciplinarios dos(2) con oficio 2-2018-24915 y hallazgo penal uno(1) con oficio 2-2018-24927 respectivamente.
FONDO DE DESARROLLO LOCAL BARRIOS UNIDOS hallazgos disciplinarios uno(1) con oficio 2-2018-20522.
Es de anotar que en las mencionadas actas se hizo el análisis del cumplimiento de los atributos del hallazgo; igualmente, la información se encuentra detallada en el módulo de TRAZABILIDAD.</t>
    </r>
  </si>
  <si>
    <r>
      <rPr>
        <b/>
        <sz val="9"/>
        <rFont val="Arial"/>
        <family val="2"/>
      </rPr>
      <t>Verificación diciembre de 2018:</t>
    </r>
    <r>
      <rPr>
        <sz val="9"/>
        <rFont val="Arial"/>
        <family val="2"/>
      </rPr>
      <t xml:space="preserve">  
Se Verifico el trazlado de los hallazgos correspondientes al III cuatrimestre de 2018 que cumplen con los atributos de criterio, condición, causa y efecto. asi:
AUD. Reg, Nº 180 CAUDALES COL Acta Nº 80 del 09/10/2018 uno(1) hallazgo disciplinario y uno (1)  fiscal trasladados con oficios 2-2018-21296 y 3-2018-28361 respectivamente. 
AUD. Reg, Nº 182 AGUAS DE BOGOTÁ S.A  Acta Nº 113 del 21/12/2018 ventiuno(21) hallazgo disciplinario, uno (1)  penal y doce(12) fiscales, trasladados con oficios 2-2018-29492, 2-2018-29491 y 3-2018-36828 respectivamente.
AUD. Des, Nº 183 UAESP  Acta Nº 115 del 27/12/2018 uno(1) hallazgo disciplinario y uno (1)  penal  trasladados con oficios 2-2018-29480 y 2-2018-29474  respectivamente.
AUD. Des, Nº 184 EAB  Acta Nº 114 del 27/12/2018 uno(1) hallazgo disciplinario trasladado con oficios 2-2018-29598.
AUD. Des, Nº 187 TGI  Acta Nº 111 del 20/12/2018 tres(3) hallazgos fiscales  trasladados con oficio 3-2018-36850.
AUD. Reg, Nº 189 CODENSA Acta Nº 77 del 29/09/2018 uno(1) hallazgo disciplinarios y dos (2)  fiscales trasladados con oficios 2-2018-26466 y 3-2018-26387, 3-2018-26462 respectivamente. 
AUD. Des, Nº 190 GRUPO ENERGIA DE BOGOTA S.A  Acta Nº 109 del 18/12/2018 uno(1) hallazgo fiscal trasladado con oficio 3-2018-36240.
AUD. Des, Nº 193 AMERICANBUSINNES Acta Nº 85 del 17/10/2018 uno(1) hallazgo disciplinarios y dos (2)  fiscales trasladados con oficios 2-2018-21911 y 3-2018-29001, 3-2018-29004 respectivamente.
AUD. Reg, Nº 196 ETB  Acta Nº 106 del 14/12/2018 tres(3) hallazgo disciplinario, uno (1)  penal y dos(2) fiscales, trasladados con oficios 2-2018-28471, 2-2018-28467 y 3-2018-35582 respectivamente.  
AUD. Des, Nº 198 EAB Acta Nº 89 del 26/10/2018 uno(1) hallazgo disciplinarios  trasladado con oficio 2-2018-22866. 
AUD. Reg, Nº 199 SKAYNET Acta Nº 112 del 21/12/2018 dos(2) hallazgos disciplinarios y dos (2)  fiscales trasladados con oficios 2-2018-29732 y 3-2018-36952 respectivamente. 
La información se encuentra detallada en el modulo de TRAZABILIDAD.
Por la eficacia de la acción implementada se mitiga el riesgo.</t>
    </r>
  </si>
  <si>
    <t xml:space="preserve">
100%
100%
92%
</t>
  </si>
  <si>
    <t>Revisar periódicamente  la seguridad lógica de los sistemas de información SIGESPRO, SIVICOF Y PREFIS
Aplicar el procedimiento de Gestión de Seguridad informática.
Revisar y actualizar la Fase de Planificación de SGSI de la CB, conforme a lo establecido en la Nueva Política de Gobierno Digital, definida mediante el Decreto 1008 de 2018</t>
  </si>
  <si>
    <t xml:space="preserve">
Número de informes de revisión periodica realizados *100/ número de informes de revisiones programadas en el año (4)
Procedimiento de Gestión de seguridad informática aplicado.
SI=100%
NO: 0%
No. de actividades ejecutadas
*100 / No. de actividades
programadas en el plan de
trabajo establecido para revisar
y actualizar la Fase de
Planificación de SGSI.</t>
  </si>
  <si>
    <r>
      <rPr>
        <b/>
        <sz val="9"/>
        <rFont val="Arial"/>
        <family val="2"/>
      </rPr>
      <t>Seguimiento con corte a diciembre de 2018: 
Seguridad lógica</t>
    </r>
    <r>
      <rPr>
        <sz val="9"/>
        <rFont val="Arial"/>
        <family val="2"/>
      </rPr>
      <t>:  Se han realizado los  seguimientos trimestrales. A  14 de diciembre se tienen tres informes trimestrales lo que corresponde al 75% de la meta. 
Indicador: 3 /4 * 100: 75%</t>
    </r>
    <r>
      <rPr>
        <b/>
        <sz val="9"/>
        <rFont val="Arial"/>
        <family val="2"/>
      </rPr>
      <t xml:space="preserve">
Aplicación del procedimiento de gestión de seguridad informática:
</t>
    </r>
    <r>
      <rPr>
        <sz val="9"/>
        <rFont val="Arial"/>
        <family val="2"/>
      </rPr>
      <t xml:space="preserve">Los equipos de seguridad perimetral FIREWALL, ANTIVIRUS Y WSUS, se han venido monitoreando . No se han presentado eventos que afecten la seguridad lógica de los sistemas de información.  Lo anterior se evidencia en los informes que se presentan y que reposan en el archivo digital de la Dirección de TIC.
</t>
    </r>
    <r>
      <rPr>
        <b/>
        <sz val="9"/>
        <rFont val="Arial"/>
        <family val="2"/>
      </rPr>
      <t xml:space="preserve">
</t>
    </r>
    <r>
      <rPr>
        <sz val="9"/>
        <rFont val="Arial"/>
        <family val="2"/>
      </rPr>
      <t>El indicador para esta actividad es del 100%.</t>
    </r>
    <r>
      <rPr>
        <b/>
        <sz val="9"/>
        <rFont val="Arial"/>
        <family val="2"/>
      </rPr>
      <t xml:space="preserve">
Fase de Planeación del SGSI de la CB
</t>
    </r>
    <r>
      <rPr>
        <sz val="9"/>
        <rFont val="Arial"/>
        <family val="2"/>
      </rPr>
      <t>De acuerdo al plan de trabajo definido para la revisión y ajuste  de la fase de planificación de SGSI, se adelantaron las siguientes actividades, que a la fecha evidencian un cumplimiento del 92 %
- Procedimientos: Se han aprobado 11 procedimientos :
• procedimiento para la planificación, ejecución, modificación y evaluación de la capacitación, inducción, reinducción y programa de formadores internos
• procedimiento para gestionar situaciones administrativas
• procedimiento para movimientos de servidores públicos en la Contraloría De Bogotá D.C.
• procedimiento para la provisión de empleos vacantes de la planta de personal de la Contraloría De Bogotá D.C.
• procedimiento para el retiro del servicio de los servidores públicos de la Contraloría De Bogotá, D.C.
• procedimiento para la entrega del puesto de trabajo
• Procedimiento de actualización de las herramientas de gestión de la información pública
• Procedimiento gestión de recursos y servicios tecnológicos instalación
• procedimiento registro y atención de requerimientos de soporte a los sistemas de información y equipos informáticos
• Procedimiento gestión de seguridad informática
• Procedimiento para la realización y control de copias de respaldo 
Se encuentran en revisión técnica  la Dirección de Planeación 7  procedimientos 
-  Identificación, clasificación y valoración de activos de información de todos los procesos de la entidad
-  Se solicitó la modificación del procedimiento para la elaboración del mapa de riesgos institucional de la CB armonizado  a la metodología DAFP (riesgos de seguridad de la información).
- Revisión de la planificación con respecto a la guía del MINTIC
- Revisión y socialización  de los avances SIGSI a la dirección de TIC</t>
    </r>
  </si>
  <si>
    <t>4.3</t>
  </si>
  <si>
    <r>
      <rPr>
        <b/>
        <sz val="10"/>
        <color theme="1"/>
        <rFont val="Calibri"/>
        <family val="2"/>
        <scheme val="minor"/>
      </rPr>
      <t>verificación diciembre 2018</t>
    </r>
    <r>
      <rPr>
        <sz val="10"/>
        <color theme="1"/>
        <rFont val="Calibri"/>
        <family val="2"/>
        <scheme val="minor"/>
      </rPr>
      <t xml:space="preserve">
se constató el  Cuarto informe de fecha 26 de Diciembre 2018 sobre  CHAT y FORO correspondiente a los meses de octubre, noviembre y diciembre.
</t>
    </r>
  </si>
  <si>
    <r>
      <rPr>
        <b/>
        <sz val="10"/>
        <color theme="1"/>
        <rFont val="Arial"/>
        <family val="2"/>
      </rPr>
      <t xml:space="preserve">Verificación diciembre de 2018: </t>
    </r>
    <r>
      <rPr>
        <sz val="10"/>
        <color theme="1"/>
        <rFont val="Arial"/>
        <family val="2"/>
      </rPr>
      <t xml:space="preserve">
Se evidenció que fue elaborado por el Centro de Atención al Ciudadano - Dirección de Apoyo al Despacho  el documento denominado "Informe de Solicitudes de Acceso a la Información", correspondiente a las solicitudes de Derechos de Petición recibidas por la entidad en el trimestre julio a septiembre de 2018, el cual incluye las principales causas que dieron lugar a los mismos. De igual forma, el informe en mención se encuentra publicado en el Link Transparencia y Acceso a la Informacion Pública de la Página Web de la entidad/Informe de peticiones, quejas, reclamos, denuncias y solicitudes de información/Informe de peticiones. 
Así mismo, es importante señalar que a la fecha de corte de la presente verificación, se encuentra pendiente la elaboración del reporte sobre los derechos de petición correspondiente al trimestre de octubre a diciembre de 2018, del cual se indica que el documento se producirá en el mes de enero de 2019.
</t>
    </r>
  </si>
  <si>
    <r>
      <rPr>
        <b/>
        <sz val="9"/>
        <rFont val="Arial"/>
        <family val="2"/>
      </rPr>
      <t xml:space="preserve">Verificación a diciembre de 
</t>
    </r>
    <r>
      <rPr>
        <sz val="9"/>
        <rFont val="Arial"/>
        <family val="2"/>
      </rPr>
      <t>Se evidenció que de los 93 hallazgos establecidos por la dirección de Desarrollo Economico durante el ejerccio auditor, 33 de éstos son con incidencia diciplinaria y 5 con incidencia fiscal asi:
AUD Reg Nº 10 IDT,  con acta Nº 12 del 12/04/2018 se aprobaron cinco(5) hallazgos disciplinarios y uno (1)  fiscal trasladados con oficios 2-201806869 y 3-2018-19315.  
AUD Reg Nº 11 SDDE, con acta Nº 14 del 23/04/2018 se aprobaron nueve(9) hallazgos disciplinarios y uno (1)  fiscal trasladados con oficios 2-2018-10190 y 3-2018-14372.  
AUD Reg Nº 12 IPES, con acta Nº 19 del 23/05/2018 se aprobaron tres(3) hallazgos disciplinarios trasladados con oficio 2-2018-09820.
AUD Des  Nº 13 INVESTBTA, con acta Nº 27 del 11/07/2018 se aprobaron tres(3) hallazgos disciplinarios y uno (1)  fiscal trasladados con oficios 2-2018-13177 y 3-2018-18387.  
AUD Des  Nº 14 SDDE, con acta Nº 34 del 28/08/2018 se aprobaron cuatro(4) hallazgos disciplinarios y uno (1)  fiscal trasladados con oficios 2-2018-17355 y 3-2018-23536.  
AUD Des  Nº 15 IPES con acta  del 24/08/2018 se aprobaron dos(2) hallazgos disciplinarios trasladados con oficio 2-2018-17083.  
AUD Des  Nº 16 SDDE, con acta Nº 38 del 04/10/2018 se aprobaron uno(1) hallazgo disciplinarios trasladado con oficio 2-2018-20909.  
AUD Des  Nº 17 SDDE, con acta Nº 42 del 25/10/2018 se aprobaron uno(1) hallazgo disciplinario y uno (1)  fiscal trasladados con oficios 2-2018-23220 y 3-2018-30103.
AUD Des  Nº 19 SDDE, con acta Nº 52 del 20/12/2018 se aprobaron tres(3) hallazgos disciplinarios y uno (1)  fiscal trasladados con oficios 2-2018-29084 y 3-2018-36283.  
AUD Des  Nº 20 IPES, con acta Nº 43 del 25/10/2018 se aprobaron cinco(5) hallazgos disciplinarios trasladados con oficios 2-2018-23219.  
AUD Des  Nº 21 IPES, con acta Nº 54 del 26/12/2018 se aprobaron cuatro(4) hallazgos disciplinarios trasladados con oficios 2-2018-29281.
Es de anotar que en las mencionadas actas se hizo el analisis del cumplimiento de los atributos del hallazgo.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</si>
</sst>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41"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u/>
      <sz val="14"/>
      <color theme="1"/>
      <name val="Calibri"/>
      <family val="2"/>
      <scheme val="minor"/>
    </font>
    <font>
      <b/>
      <sz val="10"/>
      <color theme="1"/>
      <name val="Arial"/>
      <family val="2"/>
    </font>
    <font>
      <sz val="10"/>
      <color rgb="FFFF0000"/>
      <name val="Arial"/>
      <family val="2"/>
    </font>
    <font>
      <b/>
      <sz val="10"/>
      <name val="Arial"/>
      <family val="2"/>
    </font>
    <font>
      <sz val="11"/>
      <name val="Arial"/>
      <family val="2"/>
    </font>
    <font>
      <sz val="11"/>
      <name val="Calibri"/>
      <family val="2"/>
      <scheme val="minor"/>
    </font>
    <font>
      <b/>
      <sz val="20"/>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4"/>
      <color theme="1"/>
      <name val="Calibri"/>
      <family val="2"/>
      <scheme val="minor"/>
    </font>
    <font>
      <b/>
      <sz val="10"/>
      <color rgb="FFFF0000"/>
      <name val="Calibri"/>
      <family val="2"/>
      <scheme val="minor"/>
    </font>
    <font>
      <sz val="10"/>
      <color rgb="FFFF0000"/>
      <name val="Calibri"/>
      <family val="2"/>
      <scheme val="minor"/>
    </font>
    <font>
      <b/>
      <sz val="10"/>
      <color rgb="FFFF0000"/>
      <name val="Arial"/>
      <family val="2"/>
    </font>
    <font>
      <i/>
      <sz val="10"/>
      <name val="Arial"/>
      <family val="2"/>
    </font>
    <font>
      <b/>
      <sz val="11"/>
      <name val="Arial"/>
      <family val="2"/>
    </font>
    <font>
      <sz val="10"/>
      <color rgb="FF7030A0"/>
      <name val="Arial"/>
      <family val="2"/>
    </font>
    <font>
      <b/>
      <sz val="9"/>
      <color indexed="81"/>
      <name val="Tahoma"/>
      <family val="2"/>
    </font>
    <font>
      <sz val="9"/>
      <color indexed="81"/>
      <name val="Tahoma"/>
      <family val="2"/>
    </font>
    <font>
      <sz val="9"/>
      <color theme="1"/>
      <name val="Arial"/>
      <family val="2"/>
    </font>
    <font>
      <b/>
      <sz val="9"/>
      <color theme="1"/>
      <name val="Arial"/>
      <family val="2"/>
    </font>
    <font>
      <i/>
      <sz val="10"/>
      <color theme="1"/>
      <name val="Arial"/>
      <family val="2"/>
    </font>
    <font>
      <sz val="10"/>
      <color rgb="FF000000"/>
      <name val="Arial"/>
      <family val="2"/>
    </font>
    <font>
      <sz val="9"/>
      <name val="Arial"/>
      <family val="2"/>
    </font>
    <font>
      <i/>
      <sz val="9"/>
      <color theme="1"/>
      <name val="Arial"/>
      <family val="2"/>
    </font>
    <font>
      <b/>
      <sz val="9"/>
      <name val="Arial"/>
      <family val="2"/>
    </font>
    <font>
      <b/>
      <u/>
      <sz val="11"/>
      <color theme="1"/>
      <name val="Calibri"/>
      <family val="2"/>
      <scheme val="minor"/>
    </font>
    <font>
      <sz val="9"/>
      <color indexed="40"/>
      <name val="Arial"/>
      <family val="2"/>
    </font>
    <font>
      <sz val="9"/>
      <color rgb="FFFF0000"/>
      <name val="Arial"/>
      <family val="2"/>
    </font>
    <font>
      <sz val="9"/>
      <color rgb="FF7030A0"/>
      <name val="Arial"/>
      <family val="2"/>
    </font>
    <font>
      <sz val="9"/>
      <color rgb="FF000000"/>
      <name val="Arial"/>
      <family val="2"/>
    </font>
    <font>
      <b/>
      <sz val="9"/>
      <color rgb="FF000000"/>
      <name val="Arial"/>
      <family val="2"/>
    </font>
    <font>
      <b/>
      <sz val="9"/>
      <color rgb="FFFF0000"/>
      <name val="Arial"/>
      <family val="2"/>
    </font>
    <font>
      <sz val="9"/>
      <color rgb="FF2E74B5"/>
      <name val="Arial"/>
      <family val="2"/>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auto="1"/>
      </left>
      <right/>
      <top/>
      <bottom/>
      <diagonal/>
    </border>
    <border>
      <left/>
      <right style="thin">
        <color auto="1"/>
      </right>
      <top/>
      <bottom/>
      <diagonal/>
    </border>
  </borders>
  <cellStyleXfs count="7">
    <xf numFmtId="0" fontId="0" fillId="0" borderId="0"/>
    <xf numFmtId="0" fontId="3" fillId="0" borderId="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cellStyleXfs>
  <cellXfs count="247">
    <xf numFmtId="0" fontId="0" fillId="0" borderId="0" xfId="0"/>
    <xf numFmtId="0" fontId="0" fillId="0" borderId="6" xfId="0" applyBorder="1"/>
    <xf numFmtId="0" fontId="2" fillId="3" borderId="5" xfId="0" applyFont="1" applyFill="1" applyBorder="1" applyAlignment="1">
      <alignment vertical="center" wrapText="1"/>
    </xf>
    <xf numFmtId="0" fontId="7" fillId="7" borderId="5" xfId="0" applyFont="1" applyFill="1" applyBorder="1" applyAlignment="1">
      <alignment horizontal="center" vertical="center" wrapText="1"/>
    </xf>
    <xf numFmtId="0" fontId="5" fillId="7"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7" fillId="7" borderId="5" xfId="0" applyFont="1" applyFill="1" applyBorder="1" applyAlignment="1">
      <alignment vertical="center" wrapText="1"/>
    </xf>
    <xf numFmtId="14"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7" borderId="5" xfId="0" applyFont="1" applyFill="1" applyBorder="1" applyAlignment="1">
      <alignment vertical="center" wrapText="1"/>
    </xf>
    <xf numFmtId="0" fontId="5" fillId="0" borderId="5" xfId="0" applyFont="1" applyBorder="1" applyAlignment="1">
      <alignment vertical="center" wrapText="1"/>
    </xf>
    <xf numFmtId="0" fontId="7"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xf>
    <xf numFmtId="0" fontId="7" fillId="0" borderId="5" xfId="0" applyFont="1" applyBorder="1" applyAlignment="1">
      <alignment horizontal="center" vertical="center"/>
    </xf>
    <xf numFmtId="14" fontId="5" fillId="0" borderId="5" xfId="0" applyNumberFormat="1" applyFont="1" applyBorder="1" applyAlignment="1">
      <alignment horizontal="center" vertical="center"/>
    </xf>
    <xf numFmtId="0" fontId="8" fillId="0" borderId="5" xfId="0" applyFont="1" applyFill="1" applyBorder="1" applyAlignment="1">
      <alignment horizontal="justify" vertical="top" wrapText="1"/>
    </xf>
    <xf numFmtId="0" fontId="7"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7" fillId="0" borderId="5" xfId="0" applyFont="1" applyFill="1" applyBorder="1" applyAlignment="1">
      <alignment vertical="center" wrapText="1"/>
    </xf>
    <xf numFmtId="0" fontId="3" fillId="7" borderId="5" xfId="0" applyFont="1" applyFill="1" applyBorder="1" applyAlignment="1">
      <alignment horizontal="justify" vertical="center" wrapText="1"/>
    </xf>
    <xf numFmtId="0" fontId="3" fillId="7" borderId="5" xfId="0" applyFont="1" applyFill="1" applyBorder="1" applyAlignment="1">
      <alignment horizontal="left" vertical="center" wrapText="1"/>
    </xf>
    <xf numFmtId="0" fontId="3" fillId="0" borderId="5" xfId="0" applyFont="1" applyBorder="1" applyAlignment="1">
      <alignment horizontal="justify" vertical="center" wrapText="1"/>
    </xf>
    <xf numFmtId="14" fontId="3" fillId="7" borderId="5" xfId="0" applyNumberFormat="1" applyFont="1" applyFill="1" applyBorder="1" applyAlignment="1">
      <alignment horizontal="center" vertical="center"/>
    </xf>
    <xf numFmtId="0" fontId="9" fillId="7" borderId="5"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14" fontId="3" fillId="2" borderId="5"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7" fillId="0" borderId="5" xfId="0" applyFont="1" applyBorder="1" applyAlignment="1">
      <alignment horizontal="center" vertical="center" wrapText="1"/>
    </xf>
    <xf numFmtId="0" fontId="9" fillId="7" borderId="5" xfId="0" applyFont="1" applyFill="1" applyBorder="1" applyAlignment="1">
      <alignment vertical="center" wrapText="1"/>
    </xf>
    <xf numFmtId="14" fontId="3" fillId="7" borderId="10" xfId="0" applyNumberFormat="1" applyFont="1" applyFill="1" applyBorder="1" applyAlignment="1">
      <alignment horizontal="center" vertical="center"/>
    </xf>
    <xf numFmtId="14" fontId="5" fillId="2" borderId="10" xfId="0" applyNumberFormat="1" applyFont="1" applyFill="1" applyBorder="1" applyAlignment="1">
      <alignment horizontal="center" vertical="center"/>
    </xf>
    <xf numFmtId="9" fontId="5" fillId="7" borderId="5" xfId="0" applyNumberFormat="1" applyFont="1" applyFill="1" applyBorder="1" applyAlignment="1">
      <alignment horizontal="justify" vertical="center" wrapText="1"/>
    </xf>
    <xf numFmtId="0" fontId="7" fillId="0" borderId="5" xfId="0" applyFont="1" applyBorder="1" applyAlignment="1">
      <alignment vertical="center"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0" borderId="5" xfId="0" applyBorder="1" applyAlignment="1">
      <alignment vertical="center" wrapText="1"/>
    </xf>
    <xf numFmtId="0" fontId="9" fillId="2" borderId="5"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7" fillId="2" borderId="5" xfId="0" applyFont="1" applyFill="1" applyBorder="1" applyAlignment="1">
      <alignment horizontal="justify" vertical="center" wrapText="1"/>
    </xf>
    <xf numFmtId="14" fontId="7" fillId="0" borderId="5" xfId="0" applyNumberFormat="1" applyFont="1" applyFill="1" applyBorder="1" applyAlignment="1">
      <alignment horizontal="center" vertical="center" wrapText="1"/>
    </xf>
    <xf numFmtId="0" fontId="0" fillId="0" borderId="11" xfId="0" applyBorder="1"/>
    <xf numFmtId="0" fontId="3" fillId="0" borderId="5" xfId="0" applyFont="1" applyFill="1" applyBorder="1" applyAlignment="1">
      <alignment horizontal="justify" vertical="center" wrapText="1"/>
    </xf>
    <xf numFmtId="1" fontId="3" fillId="0" borderId="5" xfId="0" applyNumberFormat="1"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0" fillId="0" borderId="0" xfId="0" applyBorder="1"/>
    <xf numFmtId="0" fontId="2" fillId="3"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0" fillId="2" borderId="13" xfId="0" applyFill="1" applyBorder="1" applyAlignment="1">
      <alignment horizontal="left"/>
    </xf>
    <xf numFmtId="0" fontId="0" fillId="0" borderId="9" xfId="0" applyBorder="1"/>
    <xf numFmtId="0" fontId="3" fillId="2" borderId="5" xfId="0" applyFont="1" applyFill="1" applyBorder="1" applyAlignment="1">
      <alignment horizontal="justify" vertical="top" wrapText="1"/>
    </xf>
    <xf numFmtId="9" fontId="3" fillId="2" borderId="5" xfId="2"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9" fontId="3" fillId="0" borderId="5" xfId="0" applyNumberFormat="1" applyFont="1" applyBorder="1" applyAlignment="1">
      <alignment horizontal="center" vertical="center" wrapText="1"/>
    </xf>
    <xf numFmtId="0" fontId="2" fillId="3"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justify" vertical="top" wrapText="1"/>
    </xf>
    <xf numFmtId="49" fontId="5" fillId="0" borderId="5" xfId="3" applyNumberFormat="1" applyFont="1" applyFill="1" applyBorder="1" applyAlignment="1">
      <alignment horizontal="justify" vertical="top" wrapText="1"/>
    </xf>
    <xf numFmtId="49" fontId="5" fillId="0" borderId="5" xfId="0" applyNumberFormat="1" applyFont="1" applyFill="1" applyBorder="1" applyAlignment="1">
      <alignment horizontal="justify" vertical="top" wrapText="1"/>
    </xf>
    <xf numFmtId="9" fontId="3" fillId="0" borderId="5" xfId="2" applyFont="1" applyBorder="1" applyAlignment="1">
      <alignment horizontal="center" vertical="center" wrapText="1"/>
    </xf>
    <xf numFmtId="0" fontId="0" fillId="0" borderId="0" xfId="0" applyAlignment="1">
      <alignment horizontal="center" vertical="center" wrapText="1"/>
    </xf>
    <xf numFmtId="0" fontId="7" fillId="0" borderId="5" xfId="0" applyFont="1" applyFill="1" applyBorder="1" applyAlignment="1">
      <alignment horizontal="justify" vertical="top" wrapText="1"/>
    </xf>
    <xf numFmtId="49" fontId="7" fillId="0" borderId="5" xfId="0" applyNumberFormat="1" applyFont="1" applyFill="1" applyBorder="1" applyAlignment="1">
      <alignment horizontal="justify" vertical="top" wrapText="1"/>
    </xf>
    <xf numFmtId="0" fontId="7" fillId="0" borderId="19" xfId="0" applyFont="1" applyBorder="1" applyAlignment="1">
      <alignment horizontal="center" vertical="center"/>
    </xf>
    <xf numFmtId="9" fontId="5" fillId="0" borderId="10" xfId="0" applyNumberFormat="1" applyFont="1" applyFill="1" applyBorder="1" applyAlignment="1">
      <alignment horizontal="justify" vertical="center" wrapText="1"/>
    </xf>
    <xf numFmtId="0" fontId="1" fillId="0" borderId="0" xfId="0" applyFont="1" applyAlignment="1">
      <alignment horizontal="center" vertical="center"/>
    </xf>
    <xf numFmtId="0" fontId="5" fillId="0" borderId="0" xfId="0" applyFont="1"/>
    <xf numFmtId="0" fontId="5" fillId="0" borderId="5" xfId="0" applyFont="1" applyBorder="1"/>
    <xf numFmtId="0" fontId="5" fillId="0" borderId="6" xfId="0" applyFont="1" applyBorder="1" applyAlignment="1">
      <alignment horizontal="center" vertical="center" wrapText="1"/>
    </xf>
    <xf numFmtId="0" fontId="5" fillId="0" borderId="0" xfId="0" applyFont="1" applyBorder="1"/>
    <xf numFmtId="0" fontId="3" fillId="0" borderId="0" xfId="0" applyFont="1" applyBorder="1" applyAlignment="1">
      <alignment horizontal="justify" vertical="center" wrapText="1"/>
    </xf>
    <xf numFmtId="0" fontId="7" fillId="0" borderId="0" xfId="0" applyFont="1" applyBorder="1" applyAlignment="1">
      <alignment horizontal="center" vertical="center"/>
    </xf>
    <xf numFmtId="0" fontId="17" fillId="0" borderId="0" xfId="0" applyFont="1"/>
    <xf numFmtId="0" fontId="14" fillId="0" borderId="5" xfId="0" applyFont="1" applyBorder="1" applyAlignment="1">
      <alignment vertical="top" wrapText="1"/>
    </xf>
    <xf numFmtId="9" fontId="14" fillId="0" borderId="5" xfId="0" applyNumberFormat="1" applyFont="1" applyBorder="1" applyAlignment="1">
      <alignment horizontal="center" vertical="center"/>
    </xf>
    <xf numFmtId="0" fontId="5" fillId="0" borderId="5" xfId="0" applyFont="1" applyBorder="1" applyAlignment="1">
      <alignment vertical="top" wrapText="1"/>
    </xf>
    <xf numFmtId="9" fontId="5" fillId="0" borderId="5" xfId="0" applyNumberFormat="1" applyFont="1" applyBorder="1" applyAlignment="1">
      <alignment horizontal="center" vertical="center"/>
    </xf>
    <xf numFmtId="14" fontId="7" fillId="0" borderId="5" xfId="0" applyNumberFormat="1" applyFont="1" applyFill="1" applyBorder="1" applyAlignment="1">
      <alignment horizontal="justify" vertical="top" wrapText="1"/>
    </xf>
    <xf numFmtId="14" fontId="5" fillId="0" borderId="10" xfId="0" applyNumberFormat="1" applyFont="1" applyFill="1" applyBorder="1" applyAlignment="1">
      <alignment horizontal="justify" vertical="top" wrapText="1"/>
    </xf>
    <xf numFmtId="0" fontId="0" fillId="0" borderId="0" xfId="0" applyAlignment="1">
      <alignment horizontal="justify" vertical="top"/>
    </xf>
    <xf numFmtId="0" fontId="0" fillId="0" borderId="0" xfId="0" applyAlignment="1">
      <alignment horizontal="center" vertical="center"/>
    </xf>
    <xf numFmtId="0" fontId="5" fillId="0" borderId="5" xfId="0" applyFont="1" applyBorder="1" applyAlignment="1">
      <alignment horizontal="justify" vertical="top"/>
    </xf>
    <xf numFmtId="0" fontId="5" fillId="0" borderId="5" xfId="0" applyFont="1" applyBorder="1" applyAlignment="1">
      <alignment horizontal="justify" vertical="top" wrapText="1"/>
    </xf>
    <xf numFmtId="0" fontId="5" fillId="2" borderId="5" xfId="0" applyFont="1" applyFill="1" applyBorder="1" applyAlignment="1">
      <alignment vertical="top" wrapText="1"/>
    </xf>
    <xf numFmtId="10" fontId="5" fillId="2" borderId="5" xfId="0" applyNumberFormat="1" applyFont="1" applyFill="1" applyBorder="1" applyAlignment="1">
      <alignment horizontal="center" vertical="center"/>
    </xf>
    <xf numFmtId="0" fontId="3" fillId="0" borderId="0" xfId="1" applyFont="1"/>
    <xf numFmtId="0" fontId="22" fillId="9" borderId="5" xfId="1" applyFont="1" applyFill="1" applyBorder="1" applyAlignment="1">
      <alignment horizontal="center" vertical="center" textRotation="89" wrapText="1"/>
    </xf>
    <xf numFmtId="0" fontId="22" fillId="9" borderId="5" xfId="1" applyFont="1" applyFill="1" applyBorder="1" applyAlignment="1">
      <alignment horizontal="center" vertical="center" textRotation="90" wrapText="1"/>
    </xf>
    <xf numFmtId="0" fontId="22" fillId="10" borderId="5"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3" fillId="2" borderId="0" xfId="1" applyFont="1" applyFill="1" applyAlignment="1">
      <alignment wrapText="1"/>
    </xf>
    <xf numFmtId="0" fontId="3" fillId="2" borderId="0" xfId="1" applyFont="1" applyFill="1"/>
    <xf numFmtId="14" fontId="3" fillId="0" borderId="26" xfId="1" applyNumberFormat="1" applyFont="1" applyBorder="1" applyAlignment="1" applyProtection="1">
      <alignment horizontal="right" vertical="center" wrapText="1"/>
      <protection locked="0"/>
    </xf>
    <xf numFmtId="14" fontId="3" fillId="0" borderId="26" xfId="1" applyNumberFormat="1" applyFont="1" applyBorder="1" applyAlignment="1" applyProtection="1">
      <alignment vertical="center" wrapText="1"/>
      <protection locked="0"/>
    </xf>
    <xf numFmtId="14" fontId="5" fillId="2" borderId="5" xfId="0" applyNumberFormat="1" applyFont="1" applyFill="1" applyBorder="1" applyAlignment="1">
      <alignment horizontal="justify" vertical="top" wrapText="1"/>
    </xf>
    <xf numFmtId="0" fontId="26" fillId="7" borderId="5" xfId="0" applyFont="1" applyFill="1" applyBorder="1" applyAlignment="1">
      <alignment horizontal="justify" vertical="center" wrapText="1"/>
    </xf>
    <xf numFmtId="0" fontId="7" fillId="0" borderId="5" xfId="0" applyFont="1" applyBorder="1" applyAlignment="1">
      <alignment horizontal="justify" vertical="center" wrapText="1"/>
    </xf>
    <xf numFmtId="0" fontId="3" fillId="0" borderId="5" xfId="0" applyFont="1" applyFill="1" applyBorder="1" applyAlignment="1">
      <alignment horizontal="justify" vertical="top" wrapText="1"/>
    </xf>
    <xf numFmtId="0" fontId="9" fillId="0" borderId="5" xfId="0" applyFont="1" applyFill="1" applyBorder="1" applyAlignment="1">
      <alignment horizontal="justify" vertical="top" wrapText="1"/>
    </xf>
    <xf numFmtId="0" fontId="29" fillId="0" borderId="0" xfId="0" applyFont="1" applyAlignment="1">
      <alignment horizontal="justify" vertical="center" wrapText="1"/>
    </xf>
    <xf numFmtId="9" fontId="5" fillId="0" borderId="5" xfId="0" applyNumberFormat="1" applyFont="1" applyBorder="1" applyAlignment="1">
      <alignment horizontal="center" vertical="center" wrapText="1"/>
    </xf>
    <xf numFmtId="14" fontId="7" fillId="0" borderId="10" xfId="0" applyNumberFormat="1" applyFont="1" applyFill="1" applyBorder="1" applyAlignment="1">
      <alignment horizontal="justify" vertical="top" wrapText="1"/>
    </xf>
    <xf numFmtId="2" fontId="7" fillId="0" borderId="5" xfId="0" applyNumberFormat="1" applyFont="1" applyFill="1" applyBorder="1" applyAlignment="1">
      <alignment horizontal="justify" vertical="top" wrapText="1"/>
    </xf>
    <xf numFmtId="0" fontId="30" fillId="0" borderId="5" xfId="1" applyFont="1" applyBorder="1" applyAlignment="1">
      <alignment horizontal="justify" vertical="center" wrapText="1"/>
    </xf>
    <xf numFmtId="9" fontId="30" fillId="0" borderId="5" xfId="1" applyNumberFormat="1" applyFont="1" applyBorder="1" applyAlignment="1" applyProtection="1">
      <alignment horizontal="center" vertical="center" wrapText="1"/>
      <protection locked="0"/>
    </xf>
    <xf numFmtId="0" fontId="32" fillId="0" borderId="5" xfId="0" applyFont="1" applyBorder="1" applyAlignment="1" applyProtection="1">
      <alignment horizontal="center" vertical="center"/>
      <protection locked="0"/>
    </xf>
    <xf numFmtId="0" fontId="26" fillId="2" borderId="5" xfId="1" applyFont="1" applyFill="1" applyBorder="1" applyAlignment="1" applyProtection="1">
      <alignment horizontal="left" vertical="center" wrapText="1"/>
      <protection locked="0"/>
    </xf>
    <xf numFmtId="9" fontId="26" fillId="2" borderId="5" xfId="1" applyNumberFormat="1" applyFont="1" applyFill="1" applyBorder="1" applyAlignment="1" applyProtection="1">
      <alignment horizontal="center" vertical="center" wrapText="1"/>
      <protection locked="0"/>
    </xf>
    <xf numFmtId="0" fontId="32" fillId="2" borderId="5" xfId="1" applyFont="1" applyFill="1" applyBorder="1" applyAlignment="1">
      <alignment horizontal="justify" vertical="top" wrapText="1"/>
    </xf>
    <xf numFmtId="0" fontId="32" fillId="0" borderId="5" xfId="0" applyFont="1" applyFill="1" applyBorder="1" applyAlignment="1" applyProtection="1">
      <alignment horizontal="center" vertical="center"/>
      <protection locked="0"/>
    </xf>
    <xf numFmtId="0" fontId="30" fillId="0" borderId="5" xfId="0" applyFont="1" applyBorder="1" applyAlignment="1" applyProtection="1">
      <alignment vertical="top" wrapText="1"/>
      <protection locked="0"/>
    </xf>
    <xf numFmtId="0" fontId="30" fillId="9" borderId="5" xfId="0" applyFont="1" applyFill="1" applyBorder="1" applyAlignment="1" applyProtection="1">
      <alignment vertical="top" wrapText="1"/>
      <protection locked="0"/>
    </xf>
    <xf numFmtId="0" fontId="30" fillId="0" borderId="5" xfId="0" applyFont="1" applyFill="1" applyBorder="1" applyAlignment="1" applyProtection="1">
      <alignment vertical="top" wrapText="1"/>
      <protection locked="0"/>
    </xf>
    <xf numFmtId="0" fontId="30" fillId="0" borderId="5" xfId="1" applyFont="1" applyBorder="1" applyAlignment="1">
      <alignment vertical="center" wrapText="1"/>
    </xf>
    <xf numFmtId="0" fontId="30" fillId="0" borderId="5" xfId="1" applyFont="1" applyBorder="1" applyAlignment="1">
      <alignment horizontal="center" vertical="center" wrapText="1"/>
    </xf>
    <xf numFmtId="0" fontId="30" fillId="14" borderId="5" xfId="0" applyFont="1" applyFill="1" applyBorder="1" applyAlignment="1">
      <alignment horizontal="center" vertical="center" wrapText="1"/>
    </xf>
    <xf numFmtId="14" fontId="30" fillId="0" borderId="5" xfId="1" applyNumberFormat="1" applyFont="1" applyBorder="1" applyAlignment="1">
      <alignment horizontal="center" vertical="center" wrapText="1"/>
    </xf>
    <xf numFmtId="0" fontId="30" fillId="2" borderId="5" xfId="1" applyFont="1" applyFill="1" applyBorder="1" applyAlignment="1">
      <alignment vertical="center" wrapText="1"/>
    </xf>
    <xf numFmtId="0" fontId="32" fillId="0" borderId="5" xfId="1" applyFont="1" applyBorder="1" applyAlignment="1" applyProtection="1">
      <alignment horizontal="justify" vertical="center" wrapText="1"/>
      <protection locked="0"/>
    </xf>
    <xf numFmtId="9" fontId="32" fillId="0" borderId="5" xfId="2" applyNumberFormat="1" applyFont="1" applyBorder="1" applyAlignment="1" applyProtection="1">
      <alignment horizontal="center" vertical="center" wrapText="1"/>
      <protection locked="0"/>
    </xf>
    <xf numFmtId="0" fontId="30" fillId="0" borderId="5" xfId="1" applyFont="1" applyBorder="1" applyAlignment="1" applyProtection="1">
      <alignment horizontal="justify" vertical="center" wrapText="1"/>
      <protection locked="0"/>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5" xfId="0" applyFont="1" applyBorder="1" applyAlignment="1">
      <alignment vertical="center" wrapText="1"/>
    </xf>
    <xf numFmtId="0" fontId="32" fillId="15" borderId="5" xfId="0" applyFont="1" applyFill="1" applyBorder="1" applyAlignment="1">
      <alignment horizontal="center" vertical="center" wrapText="1"/>
    </xf>
    <xf numFmtId="0" fontId="32" fillId="8" borderId="5"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5" xfId="1" applyFont="1" applyBorder="1" applyAlignment="1">
      <alignment horizontal="center" vertical="center" wrapText="1"/>
    </xf>
    <xf numFmtId="44" fontId="30" fillId="16" borderId="5" xfId="4" applyFont="1" applyFill="1" applyBorder="1" applyAlignment="1">
      <alignment horizontal="center" vertical="center" wrapText="1"/>
    </xf>
    <xf numFmtId="0" fontId="30" fillId="16" borderId="5" xfId="0" applyFont="1" applyFill="1" applyBorder="1" applyAlignment="1">
      <alignment horizontal="center" vertical="center" wrapText="1"/>
    </xf>
    <xf numFmtId="0" fontId="30" fillId="2" borderId="5" xfId="1" applyFont="1" applyFill="1" applyBorder="1" applyAlignment="1">
      <alignment horizontal="left" vertical="center" wrapText="1"/>
    </xf>
    <xf numFmtId="0" fontId="30" fillId="0" borderId="24" xfId="1" applyFont="1" applyBorder="1" applyAlignment="1" applyProtection="1">
      <alignment horizontal="justify" vertical="top" wrapText="1"/>
      <protection locked="0"/>
    </xf>
    <xf numFmtId="0" fontId="32" fillId="0" borderId="24" xfId="1" applyFont="1" applyBorder="1" applyAlignment="1" applyProtection="1">
      <alignment horizontal="center" vertical="center" wrapText="1"/>
      <protection locked="0"/>
    </xf>
    <xf numFmtId="0" fontId="30" fillId="0" borderId="5" xfId="1" applyFont="1" applyBorder="1" applyAlignment="1">
      <alignment horizontal="left" vertical="center" wrapText="1" indent="1"/>
    </xf>
    <xf numFmtId="0" fontId="30" fillId="0" borderId="5" xfId="0" applyFont="1" applyBorder="1" applyAlignment="1">
      <alignment horizontal="justify" vertical="top" wrapText="1"/>
    </xf>
    <xf numFmtId="0" fontId="30" fillId="2" borderId="5" xfId="1" applyFont="1" applyFill="1" applyBorder="1" applyAlignment="1">
      <alignment horizontal="justify" vertical="center" wrapText="1"/>
    </xf>
    <xf numFmtId="0" fontId="40" fillId="0" borderId="5" xfId="1" applyFont="1" applyBorder="1" applyAlignment="1" applyProtection="1">
      <alignment horizontal="justify" vertical="top" wrapText="1"/>
      <protection locked="0"/>
    </xf>
    <xf numFmtId="9" fontId="40" fillId="0" borderId="5" xfId="2" applyFont="1" applyBorder="1" applyAlignment="1" applyProtection="1">
      <alignment horizontal="center" vertical="center" wrapText="1"/>
      <protection locked="0"/>
    </xf>
    <xf numFmtId="0" fontId="30" fillId="0" borderId="5" xfId="0" applyFont="1" applyBorder="1" applyProtection="1">
      <protection locked="0"/>
    </xf>
    <xf numFmtId="0" fontId="30" fillId="0" borderId="5" xfId="1" applyFont="1" applyBorder="1" applyAlignment="1" applyProtection="1">
      <alignment horizontal="justify" vertical="top" wrapText="1"/>
      <protection locked="0"/>
    </xf>
    <xf numFmtId="0" fontId="30" fillId="2" borderId="5" xfId="1" quotePrefix="1" applyFont="1" applyFill="1" applyBorder="1" applyAlignment="1" applyProtection="1">
      <alignment horizontal="justify" vertical="top" wrapText="1"/>
      <protection locked="0"/>
    </xf>
    <xf numFmtId="9" fontId="30" fillId="2" borderId="5" xfId="1" applyNumberFormat="1" applyFont="1" applyFill="1" applyBorder="1" applyAlignment="1" applyProtection="1">
      <alignment horizontal="center" vertical="center" wrapText="1"/>
      <protection locked="0"/>
    </xf>
    <xf numFmtId="9" fontId="30" fillId="0" borderId="5" xfId="2" applyFont="1" applyBorder="1" applyAlignment="1" applyProtection="1">
      <alignment horizontal="center" vertical="center" wrapText="1"/>
      <protection locked="0"/>
    </xf>
    <xf numFmtId="0" fontId="30" fillId="2" borderId="5" xfId="1" applyFont="1" applyFill="1" applyBorder="1" applyAlignment="1" applyProtection="1">
      <alignment horizontal="justify" vertical="top" wrapText="1"/>
      <protection locked="0"/>
    </xf>
    <xf numFmtId="0" fontId="30" fillId="0" borderId="5" xfId="1" applyFont="1" applyFill="1" applyBorder="1" applyAlignment="1" applyProtection="1">
      <alignment horizontal="justify" vertical="top" wrapText="1"/>
      <protection locked="0"/>
    </xf>
    <xf numFmtId="0" fontId="32" fillId="0" borderId="5" xfId="1" applyFont="1" applyBorder="1" applyAlignment="1" applyProtection="1">
      <alignment horizontal="justify" vertical="top" wrapText="1"/>
      <protection locked="0"/>
    </xf>
    <xf numFmtId="9" fontId="5" fillId="2" borderId="5" xfId="0" applyNumberFormat="1" applyFont="1" applyFill="1" applyBorder="1" applyAlignment="1">
      <alignment horizontal="center" vertical="center" wrapText="1"/>
    </xf>
    <xf numFmtId="0" fontId="5" fillId="0" borderId="5" xfId="0" applyFont="1" applyFill="1" applyBorder="1" applyAlignment="1">
      <alignment horizontal="justify" vertical="top" wrapText="1"/>
    </xf>
    <xf numFmtId="9" fontId="5" fillId="0" borderId="10" xfId="0" applyNumberFormat="1" applyFont="1" applyFill="1" applyBorder="1" applyAlignment="1">
      <alignment horizontal="center" vertical="center" wrapText="1"/>
    </xf>
    <xf numFmtId="0" fontId="7" fillId="0" borderId="5" xfId="0" applyFont="1" applyBorder="1" applyAlignment="1">
      <alignment horizontal="center" vertical="center"/>
    </xf>
    <xf numFmtId="9" fontId="5" fillId="0" borderId="10" xfId="0" applyNumberFormat="1" applyFont="1" applyFill="1" applyBorder="1" applyAlignment="1">
      <alignment horizontal="justify" vertical="center" wrapText="1"/>
    </xf>
    <xf numFmtId="14" fontId="7" fillId="0" borderId="5" xfId="0" applyNumberFormat="1" applyFont="1" applyFill="1" applyBorder="1" applyAlignment="1">
      <alignment horizontal="justify" vertical="top" wrapText="1"/>
    </xf>
    <xf numFmtId="0" fontId="37" fillId="0" borderId="5" xfId="0" applyFont="1" applyFill="1" applyBorder="1" applyAlignment="1">
      <alignment horizontal="left" vertical="center" wrapText="1"/>
    </xf>
    <xf numFmtId="9" fontId="37" fillId="0" borderId="5" xfId="0" applyNumberFormat="1" applyFont="1" applyFill="1" applyBorder="1" applyAlignment="1">
      <alignment horizontal="left" vertical="center" wrapText="1"/>
    </xf>
    <xf numFmtId="0" fontId="38" fillId="0" borderId="5" xfId="0" applyFont="1" applyFill="1" applyBorder="1" applyAlignment="1">
      <alignment horizontal="left" vertical="top" wrapText="1"/>
    </xf>
    <xf numFmtId="0" fontId="0" fillId="0" borderId="5" xfId="0" applyBorder="1"/>
    <xf numFmtId="0" fontId="3" fillId="0" borderId="5" xfId="1" applyFont="1" applyBorder="1"/>
    <xf numFmtId="0" fontId="30" fillId="2" borderId="5" xfId="0" applyFont="1" applyFill="1" applyBorder="1" applyAlignment="1" applyProtection="1">
      <alignment vertical="top" wrapText="1"/>
      <protection locked="0"/>
    </xf>
    <xf numFmtId="0" fontId="3" fillId="2" borderId="5" xfId="1" applyFont="1" applyFill="1" applyBorder="1" applyAlignment="1" applyProtection="1">
      <alignment horizontal="justify" vertical="top" wrapText="1"/>
      <protection locked="0"/>
    </xf>
    <xf numFmtId="9" fontId="3" fillId="2" borderId="5" xfId="2" applyFont="1" applyFill="1" applyBorder="1" applyAlignment="1" applyProtection="1">
      <alignment horizontal="center" vertical="center" wrapText="1"/>
      <protection locked="0"/>
    </xf>
    <xf numFmtId="0" fontId="11" fillId="2" borderId="0" xfId="0" applyFont="1" applyFill="1"/>
    <xf numFmtId="0" fontId="32" fillId="2" borderId="5" xfId="0" applyFont="1" applyFill="1" applyBorder="1" applyAlignment="1" applyProtection="1">
      <alignment vertical="top" wrapText="1"/>
      <protection locked="0"/>
    </xf>
    <xf numFmtId="0" fontId="30" fillId="2" borderId="5" xfId="1" applyFont="1" applyFill="1" applyBorder="1" applyAlignment="1" applyProtection="1">
      <alignment horizontal="center" vertical="top" wrapText="1"/>
      <protection locked="0"/>
    </xf>
    <xf numFmtId="0" fontId="3" fillId="2" borderId="0" xfId="1" applyFont="1" applyFill="1" applyAlignment="1">
      <alignment vertical="center"/>
    </xf>
    <xf numFmtId="0" fontId="35" fillId="2" borderId="5" xfId="0" applyFont="1" applyFill="1" applyBorder="1" applyAlignment="1" applyProtection="1">
      <alignment horizontal="justify" vertical="center" wrapText="1"/>
      <protection locked="0"/>
    </xf>
    <xf numFmtId="0" fontId="3" fillId="0" borderId="0" xfId="1" applyFont="1" applyAlignment="1" applyProtection="1">
      <alignment horizontal="left" vertical="center" wrapText="1"/>
      <protection locked="0"/>
    </xf>
    <xf numFmtId="0" fontId="36" fillId="0" borderId="5" xfId="1" applyFont="1" applyBorder="1" applyAlignment="1">
      <alignment horizontal="center" vertical="center" wrapText="1"/>
    </xf>
    <xf numFmtId="0" fontId="30" fillId="14" borderId="5" xfId="0" applyFont="1" applyFill="1" applyBorder="1" applyAlignment="1">
      <alignment horizontal="center" vertical="center" wrapText="1"/>
    </xf>
    <xf numFmtId="14" fontId="3" fillId="0" borderId="5" xfId="1" applyNumberFormat="1" applyFont="1" applyBorder="1" applyAlignment="1">
      <alignment horizontal="center" vertical="center"/>
    </xf>
    <xf numFmtId="0" fontId="3" fillId="0" borderId="5" xfId="1" applyFont="1" applyBorder="1" applyAlignment="1">
      <alignment horizontal="center" vertical="center"/>
    </xf>
    <xf numFmtId="0" fontId="22" fillId="9" borderId="5"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2" borderId="5" xfId="1" applyFont="1" applyFill="1" applyBorder="1" applyAlignment="1">
      <alignment horizontal="center" vertical="center" wrapText="1"/>
    </xf>
    <xf numFmtId="0" fontId="30" fillId="2" borderId="5" xfId="1" applyFont="1" applyFill="1" applyBorder="1" applyAlignment="1">
      <alignment horizontal="center" vertical="center" wrapText="1"/>
    </xf>
    <xf numFmtId="0" fontId="26" fillId="0" borderId="5" xfId="0" applyFont="1" applyBorder="1" applyAlignment="1">
      <alignment horizontal="center" vertical="center" wrapText="1"/>
    </xf>
    <xf numFmtId="14" fontId="30" fillId="2" borderId="5" xfId="1"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14" fontId="30" fillId="0" borderId="5" xfId="1" applyNumberFormat="1" applyFont="1" applyBorder="1" applyAlignment="1">
      <alignment horizontal="center" vertical="center" wrapText="1"/>
    </xf>
    <xf numFmtId="0" fontId="30" fillId="0" borderId="5" xfId="1" applyFont="1" applyBorder="1" applyAlignment="1">
      <alignment horizontal="center" vertical="center" wrapText="1"/>
    </xf>
    <xf numFmtId="0" fontId="26" fillId="0" borderId="5" xfId="0" applyFont="1" applyBorder="1" applyAlignment="1">
      <alignmen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10" xfId="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22" fillId="4" borderId="5" xfId="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2" fillId="0" borderId="18" xfId="0" applyFon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22" fillId="9" borderId="24" xfId="1" applyFont="1" applyFill="1" applyBorder="1" applyAlignment="1">
      <alignment horizontal="center" vertical="center" wrapText="1"/>
    </xf>
    <xf numFmtId="0" fontId="22" fillId="9" borderId="25" xfId="1" applyFont="1" applyFill="1" applyBorder="1" applyAlignment="1">
      <alignment horizontal="center" vertical="center" wrapText="1"/>
    </xf>
    <xf numFmtId="0" fontId="22" fillId="9" borderId="11" xfId="1" applyFont="1" applyFill="1" applyBorder="1" applyAlignment="1">
      <alignment horizontal="center" vertical="center" wrapText="1"/>
    </xf>
    <xf numFmtId="0" fontId="22" fillId="9" borderId="5" xfId="1" applyFont="1" applyFill="1" applyBorder="1" applyAlignment="1">
      <alignment horizontal="center" vertical="center"/>
    </xf>
    <xf numFmtId="0" fontId="22" fillId="9" borderId="5" xfId="1" applyFont="1" applyFill="1" applyBorder="1" applyAlignment="1">
      <alignment horizontal="center" vertical="center" textRotation="90"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11" xfId="1" applyFont="1" applyBorder="1" applyAlignment="1">
      <alignment horizontal="center" vertical="center"/>
    </xf>
    <xf numFmtId="0" fontId="30"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11" xfId="0" applyBorder="1" applyAlignment="1">
      <alignment horizontal="center"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14" fontId="5" fillId="0" borderId="24" xfId="0" applyNumberFormat="1" applyFont="1" applyFill="1" applyBorder="1" applyAlignment="1">
      <alignment horizontal="center" vertical="center" wrapText="1"/>
    </xf>
    <xf numFmtId="14" fontId="5" fillId="0" borderId="11" xfId="0" applyNumberFormat="1" applyFont="1" applyFill="1" applyBorder="1" applyAlignment="1">
      <alignment horizontal="center"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4" fontId="5" fillId="0"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2" fillId="3" borderId="5" xfId="0" applyFont="1" applyFill="1" applyBorder="1" applyAlignment="1">
      <alignment horizontal="center" vertical="center"/>
    </xf>
    <xf numFmtId="14" fontId="5" fillId="0" borderId="21" xfId="0" applyNumberFormat="1" applyFont="1" applyFill="1" applyBorder="1" applyAlignment="1">
      <alignment horizontal="center" vertical="center" wrapText="1"/>
    </xf>
    <xf numFmtId="14" fontId="5" fillId="0" borderId="22" xfId="0" applyNumberFormat="1" applyFont="1" applyFill="1" applyBorder="1" applyAlignment="1">
      <alignment horizontal="center" vertical="center" wrapText="1"/>
    </xf>
    <xf numFmtId="14" fontId="5" fillId="0" borderId="23" xfId="0" applyNumberFormat="1" applyFont="1" applyFill="1" applyBorder="1" applyAlignment="1">
      <alignment horizontal="center" vertical="center" wrapText="1"/>
    </xf>
    <xf numFmtId="0" fontId="2" fillId="5" borderId="5" xfId="0" applyFont="1" applyFill="1" applyBorder="1" applyAlignment="1">
      <alignment horizontal="center" vertical="top" wrapText="1"/>
    </xf>
    <xf numFmtId="14" fontId="5" fillId="0" borderId="5" xfId="0" applyNumberFormat="1" applyFont="1" applyFill="1" applyBorder="1" applyAlignment="1">
      <alignment horizontal="center" vertical="center" wrapText="1"/>
    </xf>
    <xf numFmtId="0" fontId="0" fillId="2" borderId="20" xfId="0" applyFill="1" applyBorder="1" applyAlignment="1">
      <alignment horizontal="center"/>
    </xf>
    <xf numFmtId="0" fontId="0" fillId="2" borderId="10" xfId="0" applyFill="1" applyBorder="1" applyAlignment="1">
      <alignment horizontal="center"/>
    </xf>
  </cellXfs>
  <cellStyles count="7">
    <cellStyle name="Millares" xfId="3" builtinId="3"/>
    <cellStyle name="Millares 2" xfId="5"/>
    <cellStyle name="Moneda" xfId="4" builtinId="4"/>
    <cellStyle name="Moneda 2" xfId="6"/>
    <cellStyle name="Normal" xfId="0" builtinId="0"/>
    <cellStyle name="Normal 2" xfId="1"/>
    <cellStyle name="Porcentaje" xfId="2" builtinId="5"/>
  </cellStyles>
  <dxfs count="3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494853</xdr:colOff>
      <xdr:row>1</xdr:row>
      <xdr:rowOff>73957</xdr:rowOff>
    </xdr:from>
    <xdr:to>
      <xdr:col>0</xdr:col>
      <xdr:colOff>1404096</xdr:colOff>
      <xdr:row>3</xdr:row>
      <xdr:rowOff>112058</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853" y="275663"/>
          <a:ext cx="909243" cy="84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141682</xdr:colOff>
      <xdr:row>0</xdr:row>
      <xdr:rowOff>127000</xdr:rowOff>
    </xdr:from>
    <xdr:to>
      <xdr:col>0</xdr:col>
      <xdr:colOff>1069315</xdr:colOff>
      <xdr:row>2</xdr:row>
      <xdr:rowOff>44929</xdr:rowOff>
    </xdr:to>
    <xdr:pic>
      <xdr:nvPicPr>
        <xdr:cNvPr id="9"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82" y="127000"/>
          <a:ext cx="927633" cy="8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969614</xdr:colOff>
      <xdr:row>9</xdr:row>
      <xdr:rowOff>746125</xdr:rowOff>
    </xdr:from>
    <xdr:ext cx="184730" cy="623248"/>
    <xdr:sp macro="" textlink="">
      <xdr:nvSpPr>
        <xdr:cNvPr id="3" name="Rectángulo 2"/>
        <xdr:cNvSpPr/>
      </xdr:nvSpPr>
      <xdr:spPr>
        <a:xfrm>
          <a:off x="14199839" y="100806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13</xdr:row>
      <xdr:rowOff>111125</xdr:rowOff>
    </xdr:from>
    <xdr:ext cx="184730" cy="623248"/>
    <xdr:sp macro="" textlink="">
      <xdr:nvSpPr>
        <xdr:cNvPr id="4" name="Rectángulo 3"/>
        <xdr:cNvSpPr/>
      </xdr:nvSpPr>
      <xdr:spPr>
        <a:xfrm>
          <a:off x="14358589" y="146939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135332</xdr:colOff>
      <xdr:row>0</xdr:row>
      <xdr:rowOff>66674</xdr:rowOff>
    </xdr:from>
    <xdr:to>
      <xdr:col>0</xdr:col>
      <xdr:colOff>1044575</xdr:colOff>
      <xdr:row>2</xdr:row>
      <xdr:rowOff>257175</xdr:rowOff>
    </xdr:to>
    <xdr:pic>
      <xdr:nvPicPr>
        <xdr:cNvPr id="10"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32" y="66674"/>
          <a:ext cx="909243"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10</xdr:row>
      <xdr:rowOff>301625</xdr:rowOff>
    </xdr:from>
    <xdr:ext cx="184730" cy="623248"/>
    <xdr:sp macro="" textlink="">
      <xdr:nvSpPr>
        <xdr:cNvPr id="3" name="Rectángulo 2"/>
        <xdr:cNvSpPr/>
      </xdr:nvSpPr>
      <xdr:spPr>
        <a:xfrm>
          <a:off x="14850714" y="108458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16</xdr:row>
      <xdr:rowOff>111125</xdr:rowOff>
    </xdr:from>
    <xdr:ext cx="184730" cy="623248"/>
    <xdr:sp macro="" textlink="">
      <xdr:nvSpPr>
        <xdr:cNvPr id="5" name="Rectángulo 4"/>
        <xdr:cNvSpPr/>
      </xdr:nvSpPr>
      <xdr:spPr>
        <a:xfrm>
          <a:off x="19016314" y="231425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148032</xdr:colOff>
      <xdr:row>0</xdr:row>
      <xdr:rowOff>95249</xdr:rowOff>
    </xdr:from>
    <xdr:to>
      <xdr:col>0</xdr:col>
      <xdr:colOff>1057275</xdr:colOff>
      <xdr:row>2</xdr:row>
      <xdr:rowOff>133350</xdr:rowOff>
    </xdr:to>
    <xdr:pic>
      <xdr:nvPicPr>
        <xdr:cNvPr id="6"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032" y="95249"/>
          <a:ext cx="909243" cy="923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629889</xdr:colOff>
      <xdr:row>15</xdr:row>
      <xdr:rowOff>127000</xdr:rowOff>
    </xdr:from>
    <xdr:ext cx="184730" cy="623248"/>
    <xdr:sp macro="" textlink="">
      <xdr:nvSpPr>
        <xdr:cNvPr id="3" name="Rectángulo 2"/>
        <xdr:cNvSpPr/>
      </xdr:nvSpPr>
      <xdr:spPr>
        <a:xfrm>
          <a:off x="13793439" y="170910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15</xdr:row>
      <xdr:rowOff>111125</xdr:rowOff>
    </xdr:from>
    <xdr:ext cx="184730" cy="623248"/>
    <xdr:sp macro="" textlink="">
      <xdr:nvSpPr>
        <xdr:cNvPr id="4" name="Rectángulo 3"/>
        <xdr:cNvSpPr/>
      </xdr:nvSpPr>
      <xdr:spPr>
        <a:xfrm>
          <a:off x="19016314" y="231425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98290</xdr:colOff>
      <xdr:row>0</xdr:row>
      <xdr:rowOff>88899</xdr:rowOff>
    </xdr:from>
    <xdr:to>
      <xdr:col>0</xdr:col>
      <xdr:colOff>1007533</xdr:colOff>
      <xdr:row>2</xdr:row>
      <xdr:rowOff>127000</xdr:rowOff>
    </xdr:to>
    <xdr:pic>
      <xdr:nvPicPr>
        <xdr:cNvPr id="5"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90" y="88899"/>
          <a:ext cx="909243" cy="821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8</xdr:row>
      <xdr:rowOff>79375</xdr:rowOff>
    </xdr:from>
    <xdr:ext cx="184731" cy="623248"/>
    <xdr:sp macro="" textlink="">
      <xdr:nvSpPr>
        <xdr:cNvPr id="6" name="Rectángulo 5"/>
        <xdr:cNvSpPr/>
      </xdr:nvSpPr>
      <xdr:spPr>
        <a:xfrm>
          <a:off x="13823379" y="11120599"/>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9</xdr:row>
      <xdr:rowOff>111125</xdr:rowOff>
    </xdr:from>
    <xdr:ext cx="184730" cy="623248"/>
    <xdr:sp macro="" textlink="">
      <xdr:nvSpPr>
        <xdr:cNvPr id="4" name="Rectángulo 3"/>
        <xdr:cNvSpPr/>
      </xdr:nvSpPr>
      <xdr:spPr>
        <a:xfrm>
          <a:off x="19016314" y="231425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4"/>
  <sheetViews>
    <sheetView view="pageBreakPreview" topLeftCell="N22" zoomScale="85" zoomScaleNormal="85" zoomScaleSheetLayoutView="85" workbookViewId="0">
      <selection activeCell="U22" sqref="U22"/>
    </sheetView>
  </sheetViews>
  <sheetFormatPr baseColWidth="10" defaultRowHeight="15" x14ac:dyDescent="0.25"/>
  <cols>
    <col min="1" max="1" width="25.140625" customWidth="1"/>
    <col min="2" max="2" width="22.28515625" customWidth="1"/>
    <col min="3" max="3" width="26" customWidth="1"/>
    <col min="4" max="4" width="30.28515625" customWidth="1"/>
    <col min="5" max="5" width="26.28515625" customWidth="1"/>
    <col min="6" max="6" width="14.5703125" customWidth="1"/>
    <col min="7" max="7" width="16.5703125" customWidth="1"/>
    <col min="8" max="8" width="17.7109375" customWidth="1"/>
    <col min="9" max="9" width="17.42578125" customWidth="1"/>
    <col min="10" max="10" width="7.28515625" customWidth="1"/>
    <col min="11" max="11" width="8.28515625" customWidth="1"/>
    <col min="12" max="12" width="19.7109375" customWidth="1"/>
    <col min="13" max="13" width="14" customWidth="1"/>
    <col min="14" max="14" width="10.28515625" customWidth="1"/>
    <col min="15" max="15" width="35.7109375" customWidth="1"/>
    <col min="16" max="16" width="23.85546875" customWidth="1"/>
    <col min="17" max="17" width="20.7109375" customWidth="1"/>
    <col min="18" max="18" width="22.85546875" customWidth="1"/>
    <col min="19" max="19" width="71.85546875" customWidth="1"/>
    <col min="21" max="21" width="116.5703125" customWidth="1"/>
    <col min="22" max="22" width="15.140625" customWidth="1"/>
    <col min="23" max="23" width="39.140625" customWidth="1"/>
    <col min="24" max="24" width="22" customWidth="1"/>
  </cols>
  <sheetData>
    <row r="1" spans="1:32" ht="15.75" thickBot="1" x14ac:dyDescent="0.3"/>
    <row r="2" spans="1:32" ht="31.5" customHeight="1" x14ac:dyDescent="0.25">
      <c r="A2" s="202"/>
      <c r="B2" s="198" t="s">
        <v>94</v>
      </c>
      <c r="C2" s="199"/>
      <c r="D2" s="199"/>
      <c r="E2" s="199"/>
      <c r="F2" s="199"/>
      <c r="G2" s="199"/>
      <c r="H2" s="199"/>
      <c r="I2" s="199"/>
      <c r="J2" s="199"/>
      <c r="K2" s="199"/>
      <c r="L2" s="199"/>
      <c r="M2" s="199"/>
      <c r="N2" s="199"/>
      <c r="O2" s="199"/>
      <c r="P2" s="199"/>
      <c r="Q2" s="199"/>
      <c r="R2" s="199"/>
      <c r="S2" s="200"/>
      <c r="T2" s="191" t="s">
        <v>337</v>
      </c>
      <c r="U2" s="191"/>
      <c r="V2" s="191"/>
      <c r="W2" s="192"/>
    </row>
    <row r="3" spans="1:32" ht="36" customHeight="1" x14ac:dyDescent="0.25">
      <c r="A3" s="203"/>
      <c r="B3" s="198"/>
      <c r="C3" s="199"/>
      <c r="D3" s="199"/>
      <c r="E3" s="199"/>
      <c r="F3" s="199"/>
      <c r="G3" s="199"/>
      <c r="H3" s="199"/>
      <c r="I3" s="199"/>
      <c r="J3" s="199"/>
      <c r="K3" s="199"/>
      <c r="L3" s="199"/>
      <c r="M3" s="199"/>
      <c r="N3" s="199"/>
      <c r="O3" s="199"/>
      <c r="P3" s="199"/>
      <c r="Q3" s="199"/>
      <c r="R3" s="199"/>
      <c r="S3" s="200"/>
      <c r="T3" s="193" t="s">
        <v>338</v>
      </c>
      <c r="U3" s="194"/>
      <c r="V3" s="194"/>
      <c r="W3" s="195"/>
    </row>
    <row r="4" spans="1:32" ht="15" customHeight="1" thickBot="1" x14ac:dyDescent="0.3">
      <c r="A4" s="203"/>
      <c r="B4" s="198"/>
      <c r="C4" s="199"/>
      <c r="D4" s="199"/>
      <c r="E4" s="199"/>
      <c r="F4" s="199"/>
      <c r="G4" s="199"/>
      <c r="H4" s="199"/>
      <c r="I4" s="199"/>
      <c r="J4" s="199"/>
      <c r="K4" s="199"/>
      <c r="L4" s="199"/>
      <c r="M4" s="199"/>
      <c r="N4" s="199"/>
      <c r="O4" s="199"/>
      <c r="P4" s="199"/>
      <c r="Q4" s="199"/>
      <c r="R4" s="199"/>
      <c r="S4" s="200"/>
      <c r="T4" s="193" t="s">
        <v>112</v>
      </c>
      <c r="U4" s="194"/>
      <c r="V4" s="194"/>
      <c r="W4" s="195"/>
    </row>
    <row r="5" spans="1:32" ht="26.25" x14ac:dyDescent="0.4">
      <c r="A5" s="201"/>
      <c r="B5" s="201"/>
      <c r="C5" s="201"/>
      <c r="D5" s="201"/>
      <c r="E5" s="201"/>
      <c r="F5" s="201"/>
      <c r="G5" s="201"/>
      <c r="H5" s="201"/>
    </row>
    <row r="6" spans="1:32" x14ac:dyDescent="0.25">
      <c r="A6" s="204" t="s">
        <v>180</v>
      </c>
      <c r="B6" s="204" t="s">
        <v>181</v>
      </c>
      <c r="C6" s="204" t="s">
        <v>182</v>
      </c>
      <c r="D6" s="181" t="s">
        <v>183</v>
      </c>
      <c r="E6" s="181" t="s">
        <v>184</v>
      </c>
      <c r="F6" s="181" t="s">
        <v>185</v>
      </c>
      <c r="G6" s="181"/>
      <c r="H6" s="181"/>
      <c r="I6" s="181" t="s">
        <v>186</v>
      </c>
      <c r="J6" s="181"/>
      <c r="K6" s="181"/>
      <c r="L6" s="181"/>
      <c r="M6" s="181"/>
      <c r="N6" s="181"/>
      <c r="O6" s="181"/>
      <c r="P6" s="181"/>
      <c r="Q6" s="181"/>
      <c r="R6" s="181"/>
      <c r="S6" s="196" t="s">
        <v>187</v>
      </c>
      <c r="T6" s="196" t="s">
        <v>188</v>
      </c>
      <c r="U6" s="197" t="s">
        <v>189</v>
      </c>
      <c r="V6" s="197" t="s">
        <v>190</v>
      </c>
      <c r="W6" s="197" t="s">
        <v>191</v>
      </c>
      <c r="X6" s="94"/>
      <c r="Y6" s="94"/>
      <c r="Z6" s="94"/>
      <c r="AA6" s="94"/>
      <c r="AB6" s="94"/>
      <c r="AC6" s="94"/>
      <c r="AD6" s="94"/>
      <c r="AE6" s="94"/>
      <c r="AF6" s="94"/>
    </row>
    <row r="7" spans="1:32" x14ac:dyDescent="0.25">
      <c r="A7" s="205"/>
      <c r="B7" s="205"/>
      <c r="C7" s="205"/>
      <c r="D7" s="181"/>
      <c r="E7" s="181"/>
      <c r="F7" s="181" t="s">
        <v>192</v>
      </c>
      <c r="G7" s="181"/>
      <c r="H7" s="181"/>
      <c r="I7" s="207" t="s">
        <v>193</v>
      </c>
      <c r="J7" s="181" t="s">
        <v>194</v>
      </c>
      <c r="K7" s="181"/>
      <c r="L7" s="181"/>
      <c r="M7" s="181" t="s">
        <v>195</v>
      </c>
      <c r="N7" s="181"/>
      <c r="O7" s="181"/>
      <c r="P7" s="181"/>
      <c r="Q7" s="181"/>
      <c r="R7" s="181"/>
      <c r="S7" s="196"/>
      <c r="T7" s="196"/>
      <c r="U7" s="197"/>
      <c r="V7" s="197"/>
      <c r="W7" s="197"/>
      <c r="X7" s="94"/>
      <c r="Y7" s="94"/>
      <c r="Z7" s="94"/>
      <c r="AA7" s="94"/>
      <c r="AB7" s="94"/>
      <c r="AC7" s="94"/>
      <c r="AD7" s="94"/>
      <c r="AE7" s="94"/>
      <c r="AF7" s="94"/>
    </row>
    <row r="8" spans="1:32" ht="21.75" x14ac:dyDescent="0.25">
      <c r="A8" s="205"/>
      <c r="B8" s="205"/>
      <c r="C8" s="205"/>
      <c r="D8" s="181"/>
      <c r="E8" s="181"/>
      <c r="F8" s="208" t="s">
        <v>196</v>
      </c>
      <c r="G8" s="208" t="s">
        <v>197</v>
      </c>
      <c r="H8" s="95" t="s">
        <v>198</v>
      </c>
      <c r="I8" s="207"/>
      <c r="J8" s="208" t="s">
        <v>196</v>
      </c>
      <c r="K8" s="208" t="s">
        <v>197</v>
      </c>
      <c r="L8" s="96" t="s">
        <v>198</v>
      </c>
      <c r="M8" s="181" t="s">
        <v>199</v>
      </c>
      <c r="N8" s="181"/>
      <c r="O8" s="181" t="s">
        <v>200</v>
      </c>
      <c r="P8" s="181" t="s">
        <v>201</v>
      </c>
      <c r="Q8" s="181" t="s">
        <v>202</v>
      </c>
      <c r="R8" s="181" t="s">
        <v>203</v>
      </c>
      <c r="S8" s="196"/>
      <c r="T8" s="196"/>
      <c r="U8" s="197"/>
      <c r="V8" s="197"/>
      <c r="W8" s="197"/>
      <c r="X8" s="94"/>
      <c r="Y8" s="94"/>
      <c r="Z8" s="94"/>
      <c r="AA8" s="94"/>
      <c r="AB8" s="94"/>
      <c r="AC8" s="94"/>
      <c r="AD8" s="94"/>
      <c r="AE8" s="94"/>
      <c r="AF8" s="94"/>
    </row>
    <row r="9" spans="1:32" x14ac:dyDescent="0.25">
      <c r="A9" s="205"/>
      <c r="B9" s="205"/>
      <c r="C9" s="205"/>
      <c r="D9" s="181"/>
      <c r="E9" s="181"/>
      <c r="F9" s="208"/>
      <c r="G9" s="208"/>
      <c r="H9" s="97" t="s">
        <v>204</v>
      </c>
      <c r="I9" s="207"/>
      <c r="J9" s="208"/>
      <c r="K9" s="208"/>
      <c r="L9" s="97" t="s">
        <v>204</v>
      </c>
      <c r="M9" s="181"/>
      <c r="N9" s="181"/>
      <c r="O9" s="181"/>
      <c r="P9" s="181"/>
      <c r="Q9" s="181"/>
      <c r="R9" s="181"/>
      <c r="S9" s="196"/>
      <c r="T9" s="196"/>
      <c r="U9" s="197"/>
      <c r="V9" s="197"/>
      <c r="W9" s="197"/>
      <c r="X9" s="94"/>
      <c r="Y9" s="94"/>
      <c r="Z9" s="94"/>
      <c r="AA9" s="94"/>
      <c r="AB9" s="94"/>
      <c r="AC9" s="94"/>
      <c r="AD9" s="94"/>
      <c r="AE9" s="94"/>
      <c r="AF9" s="94"/>
    </row>
    <row r="10" spans="1:32" x14ac:dyDescent="0.25">
      <c r="A10" s="205"/>
      <c r="B10" s="205"/>
      <c r="C10" s="205"/>
      <c r="D10" s="181"/>
      <c r="E10" s="181"/>
      <c r="F10" s="208"/>
      <c r="G10" s="208"/>
      <c r="H10" s="98" t="s">
        <v>205</v>
      </c>
      <c r="I10" s="207"/>
      <c r="J10" s="208"/>
      <c r="K10" s="208"/>
      <c r="L10" s="98" t="s">
        <v>205</v>
      </c>
      <c r="M10" s="181"/>
      <c r="N10" s="181"/>
      <c r="O10" s="181"/>
      <c r="P10" s="181"/>
      <c r="Q10" s="181"/>
      <c r="R10" s="181"/>
      <c r="S10" s="196"/>
      <c r="T10" s="196"/>
      <c r="U10" s="197"/>
      <c r="V10" s="197"/>
      <c r="W10" s="197"/>
      <c r="X10" s="94"/>
      <c r="Y10" s="94"/>
      <c r="Z10" s="94"/>
      <c r="AA10" s="94"/>
      <c r="AB10" s="94"/>
      <c r="AC10" s="94"/>
      <c r="AD10" s="94"/>
      <c r="AE10" s="94"/>
      <c r="AF10" s="94"/>
    </row>
    <row r="11" spans="1:32" x14ac:dyDescent="0.25">
      <c r="A11" s="205"/>
      <c r="B11" s="205"/>
      <c r="C11" s="205"/>
      <c r="D11" s="181"/>
      <c r="E11" s="181"/>
      <c r="F11" s="208"/>
      <c r="G11" s="208"/>
      <c r="H11" s="99" t="s">
        <v>206</v>
      </c>
      <c r="I11" s="207"/>
      <c r="J11" s="208"/>
      <c r="K11" s="208"/>
      <c r="L11" s="99" t="s">
        <v>206</v>
      </c>
      <c r="M11" s="181" t="s">
        <v>207</v>
      </c>
      <c r="N11" s="181" t="s">
        <v>208</v>
      </c>
      <c r="O11" s="181"/>
      <c r="P11" s="181"/>
      <c r="Q11" s="181"/>
      <c r="R11" s="181"/>
      <c r="S11" s="196"/>
      <c r="T11" s="196"/>
      <c r="U11" s="197"/>
      <c r="V11" s="197"/>
      <c r="W11" s="197"/>
      <c r="X11" s="94"/>
      <c r="Y11" s="94"/>
      <c r="Z11" s="94"/>
      <c r="AA11" s="94"/>
      <c r="AB11" s="94"/>
      <c r="AC11" s="94"/>
      <c r="AD11" s="94"/>
      <c r="AE11" s="94"/>
      <c r="AF11" s="94"/>
    </row>
    <row r="12" spans="1:32" x14ac:dyDescent="0.25">
      <c r="A12" s="206"/>
      <c r="B12" s="206"/>
      <c r="C12" s="206"/>
      <c r="D12" s="181"/>
      <c r="E12" s="181"/>
      <c r="F12" s="208"/>
      <c r="G12" s="208"/>
      <c r="H12" s="100" t="s">
        <v>209</v>
      </c>
      <c r="I12" s="207"/>
      <c r="J12" s="208"/>
      <c r="K12" s="208"/>
      <c r="L12" s="100" t="s">
        <v>209</v>
      </c>
      <c r="M12" s="181"/>
      <c r="N12" s="181"/>
      <c r="O12" s="181"/>
      <c r="P12" s="181"/>
      <c r="Q12" s="181"/>
      <c r="R12" s="181"/>
      <c r="S12" s="196"/>
      <c r="T12" s="196"/>
      <c r="U12" s="197"/>
      <c r="V12" s="197"/>
      <c r="W12" s="197"/>
      <c r="X12" s="94"/>
      <c r="Y12" s="94"/>
      <c r="Z12" s="94"/>
      <c r="AA12" s="94"/>
      <c r="AB12" s="94"/>
      <c r="AC12" s="94"/>
      <c r="AD12" s="94"/>
      <c r="AE12" s="94"/>
      <c r="AF12" s="94"/>
    </row>
    <row r="13" spans="1:32" ht="324" x14ac:dyDescent="0.25">
      <c r="A13" s="124" t="s">
        <v>210</v>
      </c>
      <c r="B13" s="124" t="s">
        <v>211</v>
      </c>
      <c r="C13" s="114" t="s">
        <v>212</v>
      </c>
      <c r="D13" s="124" t="s">
        <v>213</v>
      </c>
      <c r="E13" s="114" t="s">
        <v>214</v>
      </c>
      <c r="F13" s="125">
        <v>3</v>
      </c>
      <c r="G13" s="125">
        <v>10</v>
      </c>
      <c r="H13" s="126" t="s">
        <v>215</v>
      </c>
      <c r="I13" s="124" t="s">
        <v>216</v>
      </c>
      <c r="J13" s="125">
        <v>1</v>
      </c>
      <c r="K13" s="125">
        <v>10</v>
      </c>
      <c r="L13" s="126" t="s">
        <v>217</v>
      </c>
      <c r="M13" s="127">
        <v>43102</v>
      </c>
      <c r="N13" s="127">
        <v>43465</v>
      </c>
      <c r="O13" s="114" t="s">
        <v>218</v>
      </c>
      <c r="P13" s="114" t="s">
        <v>219</v>
      </c>
      <c r="Q13" s="114" t="s">
        <v>220</v>
      </c>
      <c r="R13" s="128" t="s">
        <v>221</v>
      </c>
      <c r="S13" s="129" t="s">
        <v>339</v>
      </c>
      <c r="T13" s="130">
        <v>1</v>
      </c>
      <c r="U13" s="131" t="s">
        <v>313</v>
      </c>
      <c r="V13" s="116" t="s">
        <v>277</v>
      </c>
      <c r="W13" s="131" t="s">
        <v>340</v>
      </c>
      <c r="X13" s="94"/>
      <c r="Y13" s="94"/>
      <c r="Z13" s="94"/>
      <c r="AA13" s="94"/>
      <c r="AB13" s="94"/>
      <c r="AC13" s="94"/>
      <c r="AD13" s="94"/>
      <c r="AE13" s="94"/>
      <c r="AF13" s="94"/>
    </row>
    <row r="14" spans="1:32" ht="409.5" customHeight="1" thickBot="1" x14ac:dyDescent="0.3">
      <c r="A14" s="132" t="s">
        <v>223</v>
      </c>
      <c r="B14" s="133" t="s">
        <v>211</v>
      </c>
      <c r="C14" s="133" t="s">
        <v>224</v>
      </c>
      <c r="D14" s="134" t="s">
        <v>225</v>
      </c>
      <c r="E14" s="134" t="s">
        <v>226</v>
      </c>
      <c r="F14" s="134">
        <v>2</v>
      </c>
      <c r="G14" s="134">
        <v>20</v>
      </c>
      <c r="H14" s="135" t="s">
        <v>215</v>
      </c>
      <c r="I14" s="134" t="s">
        <v>227</v>
      </c>
      <c r="J14" s="134">
        <v>1</v>
      </c>
      <c r="K14" s="134">
        <v>20</v>
      </c>
      <c r="L14" s="136" t="s">
        <v>228</v>
      </c>
      <c r="M14" s="127">
        <v>43101</v>
      </c>
      <c r="N14" s="127">
        <v>43465</v>
      </c>
      <c r="O14" s="134" t="s">
        <v>413</v>
      </c>
      <c r="P14" s="134" t="s">
        <v>414</v>
      </c>
      <c r="Q14" s="134" t="s">
        <v>229</v>
      </c>
      <c r="R14" s="134" t="s">
        <v>230</v>
      </c>
      <c r="S14" s="151" t="s">
        <v>415</v>
      </c>
      <c r="T14" s="173" t="s">
        <v>412</v>
      </c>
      <c r="U14" s="175" t="s">
        <v>341</v>
      </c>
      <c r="V14" s="137" t="s">
        <v>161</v>
      </c>
      <c r="W14" s="134"/>
      <c r="X14" s="174"/>
      <c r="Y14" s="94"/>
      <c r="Z14" s="94"/>
      <c r="AA14" s="94"/>
      <c r="AB14" s="94"/>
      <c r="AC14" s="94"/>
      <c r="AD14" s="94"/>
      <c r="AE14" s="94"/>
      <c r="AF14" s="94"/>
    </row>
    <row r="15" spans="1:32" ht="250.5" customHeight="1" x14ac:dyDescent="0.25">
      <c r="A15" s="128" t="s">
        <v>231</v>
      </c>
      <c r="B15" s="124" t="s">
        <v>211</v>
      </c>
      <c r="C15" s="114" t="s">
        <v>232</v>
      </c>
      <c r="D15" s="124" t="s">
        <v>233</v>
      </c>
      <c r="E15" s="114" t="s">
        <v>234</v>
      </c>
      <c r="F15" s="138">
        <v>1</v>
      </c>
      <c r="G15" s="138">
        <v>10</v>
      </c>
      <c r="H15" s="139" t="s">
        <v>217</v>
      </c>
      <c r="I15" s="124" t="s">
        <v>222</v>
      </c>
      <c r="J15" s="138">
        <v>1</v>
      </c>
      <c r="K15" s="138">
        <v>10</v>
      </c>
      <c r="L15" s="140" t="s">
        <v>217</v>
      </c>
      <c r="M15" s="127">
        <v>43102</v>
      </c>
      <c r="N15" s="127">
        <v>43465</v>
      </c>
      <c r="O15" s="114" t="s">
        <v>235</v>
      </c>
      <c r="P15" s="114" t="s">
        <v>236</v>
      </c>
      <c r="Q15" s="114" t="s">
        <v>237</v>
      </c>
      <c r="R15" s="141" t="s">
        <v>238</v>
      </c>
      <c r="S15" s="142" t="s">
        <v>314</v>
      </c>
      <c r="T15" s="152">
        <v>1</v>
      </c>
      <c r="U15" s="142" t="s">
        <v>315</v>
      </c>
      <c r="V15" s="143" t="s">
        <v>277</v>
      </c>
      <c r="W15" s="131" t="s">
        <v>278</v>
      </c>
      <c r="X15" s="94"/>
      <c r="Y15" s="94"/>
      <c r="Z15" s="94"/>
      <c r="AA15" s="94"/>
      <c r="AB15" s="94"/>
      <c r="AC15" s="94"/>
      <c r="AD15" s="94"/>
      <c r="AE15" s="94"/>
      <c r="AF15" s="94"/>
    </row>
    <row r="16" spans="1:32" ht="281.25" customHeight="1" x14ac:dyDescent="0.25">
      <c r="A16" s="114" t="s">
        <v>239</v>
      </c>
      <c r="B16" s="124" t="s">
        <v>211</v>
      </c>
      <c r="C16" s="114" t="s">
        <v>240</v>
      </c>
      <c r="D16" s="124" t="s">
        <v>241</v>
      </c>
      <c r="E16" s="144" t="s">
        <v>242</v>
      </c>
      <c r="F16" s="125">
        <v>5</v>
      </c>
      <c r="G16" s="125">
        <v>20</v>
      </c>
      <c r="H16" s="126" t="s">
        <v>243</v>
      </c>
      <c r="I16" s="124" t="s">
        <v>244</v>
      </c>
      <c r="J16" s="125">
        <v>3</v>
      </c>
      <c r="K16" s="125">
        <v>20</v>
      </c>
      <c r="L16" s="126" t="s">
        <v>243</v>
      </c>
      <c r="M16" s="127">
        <v>43101</v>
      </c>
      <c r="N16" s="127">
        <v>43101</v>
      </c>
      <c r="O16" s="144" t="s">
        <v>245</v>
      </c>
      <c r="P16" s="144" t="s">
        <v>342</v>
      </c>
      <c r="Q16" s="125" t="s">
        <v>246</v>
      </c>
      <c r="R16" s="144" t="s">
        <v>247</v>
      </c>
      <c r="S16" s="114" t="s">
        <v>303</v>
      </c>
      <c r="T16" s="115" t="s">
        <v>302</v>
      </c>
      <c r="U16" s="114" t="s">
        <v>305</v>
      </c>
      <c r="V16" s="116" t="s">
        <v>277</v>
      </c>
      <c r="W16" s="145"/>
      <c r="X16" s="94"/>
      <c r="Y16" s="94"/>
      <c r="Z16" s="94"/>
      <c r="AA16" s="94"/>
      <c r="AB16" s="94"/>
      <c r="AC16" s="94"/>
      <c r="AD16" s="94"/>
      <c r="AE16" s="94"/>
      <c r="AF16" s="94"/>
    </row>
    <row r="17" spans="1:32" ht="156" customHeight="1" x14ac:dyDescent="0.25">
      <c r="A17" s="114" t="s">
        <v>239</v>
      </c>
      <c r="B17" s="124" t="s">
        <v>211</v>
      </c>
      <c r="C17" s="114" t="s">
        <v>248</v>
      </c>
      <c r="D17" s="124" t="s">
        <v>249</v>
      </c>
      <c r="E17" s="144" t="s">
        <v>250</v>
      </c>
      <c r="F17" s="125">
        <v>2</v>
      </c>
      <c r="G17" s="125">
        <v>20</v>
      </c>
      <c r="H17" s="126" t="s">
        <v>215</v>
      </c>
      <c r="I17" s="124" t="s">
        <v>227</v>
      </c>
      <c r="J17" s="125">
        <v>1</v>
      </c>
      <c r="K17" s="125">
        <v>20</v>
      </c>
      <c r="L17" s="126" t="s">
        <v>228</v>
      </c>
      <c r="M17" s="127">
        <v>43101</v>
      </c>
      <c r="N17" s="127">
        <v>43465</v>
      </c>
      <c r="O17" s="144" t="s">
        <v>251</v>
      </c>
      <c r="P17" s="144" t="s">
        <v>316</v>
      </c>
      <c r="Q17" s="125" t="s">
        <v>246</v>
      </c>
      <c r="R17" s="144" t="s">
        <v>252</v>
      </c>
      <c r="S17" s="117" t="s">
        <v>343</v>
      </c>
      <c r="T17" s="118">
        <v>1.25</v>
      </c>
      <c r="U17" s="119" t="s">
        <v>306</v>
      </c>
      <c r="V17" s="120" t="s">
        <v>277</v>
      </c>
      <c r="W17" s="145"/>
      <c r="X17" s="94"/>
      <c r="Y17" s="94"/>
      <c r="Z17" s="94"/>
      <c r="AA17" s="94"/>
      <c r="AB17" s="94"/>
      <c r="AC17" s="94"/>
      <c r="AD17" s="94"/>
      <c r="AE17" s="94"/>
      <c r="AF17" s="94"/>
    </row>
    <row r="18" spans="1:32" ht="174" customHeight="1" x14ac:dyDescent="0.25">
      <c r="A18" s="114" t="s">
        <v>239</v>
      </c>
      <c r="B18" s="124" t="s">
        <v>211</v>
      </c>
      <c r="C18" s="114" t="s">
        <v>253</v>
      </c>
      <c r="D18" s="124" t="s">
        <v>254</v>
      </c>
      <c r="E18" s="144" t="s">
        <v>255</v>
      </c>
      <c r="F18" s="125">
        <v>2</v>
      </c>
      <c r="G18" s="125">
        <v>20</v>
      </c>
      <c r="H18" s="126" t="s">
        <v>215</v>
      </c>
      <c r="I18" s="124" t="s">
        <v>227</v>
      </c>
      <c r="J18" s="125">
        <v>1</v>
      </c>
      <c r="K18" s="125">
        <v>20</v>
      </c>
      <c r="L18" s="126" t="s">
        <v>228</v>
      </c>
      <c r="M18" s="127">
        <v>43101</v>
      </c>
      <c r="N18" s="127">
        <v>43465</v>
      </c>
      <c r="O18" s="144" t="s">
        <v>251</v>
      </c>
      <c r="P18" s="144" t="s">
        <v>317</v>
      </c>
      <c r="Q18" s="125" t="s">
        <v>246</v>
      </c>
      <c r="R18" s="144" t="s">
        <v>252</v>
      </c>
      <c r="S18" s="117" t="s">
        <v>343</v>
      </c>
      <c r="T18" s="118">
        <v>1.25</v>
      </c>
      <c r="U18" s="119" t="s">
        <v>307</v>
      </c>
      <c r="V18" s="116" t="s">
        <v>277</v>
      </c>
      <c r="W18" s="145"/>
      <c r="X18" s="94"/>
      <c r="Y18" s="94"/>
      <c r="Z18" s="94"/>
      <c r="AA18" s="94"/>
      <c r="AB18" s="94"/>
      <c r="AC18" s="94"/>
      <c r="AD18" s="94"/>
      <c r="AE18" s="94"/>
      <c r="AF18" s="94"/>
    </row>
    <row r="19" spans="1:32" ht="150" customHeight="1" x14ac:dyDescent="0.25">
      <c r="A19" s="114" t="s">
        <v>239</v>
      </c>
      <c r="B19" s="124" t="s">
        <v>211</v>
      </c>
      <c r="C19" s="114" t="s">
        <v>256</v>
      </c>
      <c r="D19" s="124" t="s">
        <v>257</v>
      </c>
      <c r="E19" s="144" t="s">
        <v>258</v>
      </c>
      <c r="F19" s="125">
        <v>3</v>
      </c>
      <c r="G19" s="125">
        <v>20</v>
      </c>
      <c r="H19" s="126" t="s">
        <v>243</v>
      </c>
      <c r="I19" s="124" t="s">
        <v>227</v>
      </c>
      <c r="J19" s="125">
        <v>1</v>
      </c>
      <c r="K19" s="125">
        <v>20</v>
      </c>
      <c r="L19" s="126" t="s">
        <v>228</v>
      </c>
      <c r="M19" s="127">
        <v>43101</v>
      </c>
      <c r="N19" s="127">
        <v>43465</v>
      </c>
      <c r="O19" s="144" t="s">
        <v>259</v>
      </c>
      <c r="P19" s="144" t="s">
        <v>260</v>
      </c>
      <c r="Q19" s="125" t="s">
        <v>246</v>
      </c>
      <c r="R19" s="144" t="s">
        <v>252</v>
      </c>
      <c r="S19" s="117" t="s">
        <v>304</v>
      </c>
      <c r="T19" s="118">
        <v>1.25</v>
      </c>
      <c r="U19" s="119" t="s">
        <v>308</v>
      </c>
      <c r="V19" s="116" t="s">
        <v>277</v>
      </c>
      <c r="W19" s="145"/>
      <c r="X19" s="102"/>
      <c r="Y19" s="94"/>
      <c r="Z19" s="94"/>
      <c r="AA19" s="94"/>
      <c r="AB19" s="94"/>
      <c r="AC19" s="94"/>
      <c r="AD19" s="94"/>
      <c r="AE19" s="94"/>
      <c r="AF19" s="94"/>
    </row>
    <row r="20" spans="1:32" ht="165" customHeight="1" x14ac:dyDescent="0.25">
      <c r="A20" s="124" t="s">
        <v>261</v>
      </c>
      <c r="B20" s="124" t="s">
        <v>211</v>
      </c>
      <c r="C20" s="114" t="s">
        <v>262</v>
      </c>
      <c r="D20" s="124" t="s">
        <v>263</v>
      </c>
      <c r="E20" s="114" t="s">
        <v>264</v>
      </c>
      <c r="F20" s="125">
        <v>1</v>
      </c>
      <c r="G20" s="125">
        <v>10</v>
      </c>
      <c r="H20" s="126" t="s">
        <v>217</v>
      </c>
      <c r="I20" s="124" t="s">
        <v>227</v>
      </c>
      <c r="J20" s="125">
        <v>1</v>
      </c>
      <c r="K20" s="125">
        <v>10</v>
      </c>
      <c r="L20" s="126" t="s">
        <v>217</v>
      </c>
      <c r="M20" s="127">
        <v>43102</v>
      </c>
      <c r="N20" s="127">
        <v>43464</v>
      </c>
      <c r="O20" s="146" t="s">
        <v>344</v>
      </c>
      <c r="P20" s="146" t="s">
        <v>265</v>
      </c>
      <c r="Q20" s="146" t="s">
        <v>266</v>
      </c>
      <c r="R20" s="146" t="s">
        <v>267</v>
      </c>
      <c r="S20" s="163" t="s">
        <v>345</v>
      </c>
      <c r="T20" s="164">
        <v>1</v>
      </c>
      <c r="U20" s="165" t="s">
        <v>348</v>
      </c>
      <c r="V20" s="120" t="s">
        <v>277</v>
      </c>
      <c r="W20" s="134"/>
      <c r="X20" s="94"/>
      <c r="Y20" s="94"/>
      <c r="Z20" s="94"/>
      <c r="AA20" s="94"/>
      <c r="AB20" s="94"/>
      <c r="AC20" s="94"/>
      <c r="AD20" s="94"/>
      <c r="AE20" s="94"/>
      <c r="AF20" s="94"/>
    </row>
    <row r="21" spans="1:32" ht="141" customHeight="1" x14ac:dyDescent="0.25">
      <c r="A21" s="184" t="s">
        <v>268</v>
      </c>
      <c r="B21" s="184" t="s">
        <v>211</v>
      </c>
      <c r="C21" s="184" t="s">
        <v>269</v>
      </c>
      <c r="D21" s="185" t="s">
        <v>270</v>
      </c>
      <c r="E21" s="184" t="s">
        <v>271</v>
      </c>
      <c r="F21" s="184">
        <v>3</v>
      </c>
      <c r="G21" s="177">
        <v>5</v>
      </c>
      <c r="H21" s="178" t="s">
        <v>228</v>
      </c>
      <c r="I21" s="177" t="s">
        <v>272</v>
      </c>
      <c r="J21" s="177">
        <v>3</v>
      </c>
      <c r="K21" s="177">
        <v>5</v>
      </c>
      <c r="L21" s="178" t="s">
        <v>228</v>
      </c>
      <c r="M21" s="186" t="s">
        <v>374</v>
      </c>
      <c r="N21" s="188" t="s">
        <v>375</v>
      </c>
      <c r="O21" s="189" t="s">
        <v>318</v>
      </c>
      <c r="P21" s="189" t="s">
        <v>309</v>
      </c>
      <c r="Q21" s="189" t="s">
        <v>310</v>
      </c>
      <c r="R21" s="189" t="s">
        <v>311</v>
      </c>
      <c r="S21" s="147" t="s">
        <v>319</v>
      </c>
      <c r="T21" s="148">
        <v>1</v>
      </c>
      <c r="U21" s="121" t="s">
        <v>347</v>
      </c>
      <c r="V21" s="212" t="s">
        <v>277</v>
      </c>
      <c r="W21" s="149"/>
      <c r="X21" s="101"/>
      <c r="Y21" s="94"/>
      <c r="Z21" s="94"/>
      <c r="AA21" s="94"/>
      <c r="AB21" s="94"/>
      <c r="AC21" s="94"/>
      <c r="AD21" s="94"/>
      <c r="AE21" s="94"/>
      <c r="AF21" s="94"/>
    </row>
    <row r="22" spans="1:32" ht="297" customHeight="1" x14ac:dyDescent="0.25">
      <c r="A22" s="184"/>
      <c r="B22" s="184"/>
      <c r="C22" s="184"/>
      <c r="D22" s="185"/>
      <c r="E22" s="184"/>
      <c r="F22" s="184"/>
      <c r="G22" s="177"/>
      <c r="H22" s="178"/>
      <c r="I22" s="177"/>
      <c r="J22" s="177"/>
      <c r="K22" s="177"/>
      <c r="L22" s="178"/>
      <c r="M22" s="187"/>
      <c r="N22" s="188"/>
      <c r="O22" s="190"/>
      <c r="P22" s="190"/>
      <c r="Q22" s="190"/>
      <c r="R22" s="190"/>
      <c r="S22" s="150" t="s">
        <v>346</v>
      </c>
      <c r="T22" s="153">
        <v>1</v>
      </c>
      <c r="U22" s="168" t="s">
        <v>419</v>
      </c>
      <c r="V22" s="213"/>
      <c r="W22" s="149"/>
      <c r="X22" s="101"/>
      <c r="Y22" s="94"/>
      <c r="Z22" s="94"/>
      <c r="AA22" s="94"/>
      <c r="AB22" s="94"/>
      <c r="AC22" s="94"/>
      <c r="AD22" s="94"/>
      <c r="AE22" s="94"/>
      <c r="AF22" s="94"/>
    </row>
    <row r="23" spans="1:32" ht="50.25" customHeight="1" x14ac:dyDescent="0.25">
      <c r="A23" s="184"/>
      <c r="B23" s="184"/>
      <c r="C23" s="184"/>
      <c r="D23" s="185"/>
      <c r="E23" s="184"/>
      <c r="F23" s="184"/>
      <c r="G23" s="177"/>
      <c r="H23" s="178"/>
      <c r="I23" s="177"/>
      <c r="J23" s="177"/>
      <c r="K23" s="177"/>
      <c r="L23" s="178"/>
      <c r="M23" s="187"/>
      <c r="N23" s="188"/>
      <c r="O23" s="190"/>
      <c r="P23" s="190"/>
      <c r="Q23" s="190"/>
      <c r="R23" s="190"/>
      <c r="S23" s="150" t="s">
        <v>320</v>
      </c>
      <c r="T23" s="153">
        <v>1</v>
      </c>
      <c r="U23" s="121" t="s">
        <v>321</v>
      </c>
      <c r="V23" s="213"/>
      <c r="W23" s="149"/>
      <c r="X23" s="101"/>
      <c r="Y23" s="94"/>
      <c r="Z23" s="94"/>
      <c r="AA23" s="94"/>
      <c r="AB23" s="94"/>
      <c r="AC23" s="94"/>
      <c r="AD23" s="94"/>
      <c r="AE23" s="94"/>
      <c r="AF23" s="94"/>
    </row>
    <row r="24" spans="1:32" ht="129" customHeight="1" x14ac:dyDescent="0.25">
      <c r="A24" s="184"/>
      <c r="B24" s="184"/>
      <c r="C24" s="184"/>
      <c r="D24" s="185"/>
      <c r="E24" s="184"/>
      <c r="F24" s="184"/>
      <c r="G24" s="177"/>
      <c r="H24" s="178"/>
      <c r="I24" s="177"/>
      <c r="J24" s="177"/>
      <c r="K24" s="177"/>
      <c r="L24" s="178"/>
      <c r="M24" s="187"/>
      <c r="N24" s="188"/>
      <c r="O24" s="190"/>
      <c r="P24" s="190"/>
      <c r="Q24" s="190"/>
      <c r="R24" s="190"/>
      <c r="S24" s="154" t="s">
        <v>322</v>
      </c>
      <c r="T24" s="148">
        <v>1</v>
      </c>
      <c r="U24" s="168" t="s">
        <v>407</v>
      </c>
      <c r="V24" s="213"/>
      <c r="W24" s="149"/>
      <c r="X24" s="101"/>
      <c r="Y24" s="94"/>
      <c r="Z24" s="94"/>
      <c r="AA24" s="94"/>
      <c r="AB24" s="94"/>
      <c r="AC24" s="94"/>
      <c r="AD24" s="94"/>
      <c r="AE24" s="94"/>
      <c r="AF24" s="94"/>
    </row>
    <row r="25" spans="1:32" ht="181.5" customHeight="1" x14ac:dyDescent="0.25">
      <c r="A25" s="184"/>
      <c r="B25" s="184"/>
      <c r="C25" s="184"/>
      <c r="D25" s="185"/>
      <c r="E25" s="184"/>
      <c r="F25" s="184"/>
      <c r="G25" s="177"/>
      <c r="H25" s="178"/>
      <c r="I25" s="177"/>
      <c r="J25" s="177"/>
      <c r="K25" s="177"/>
      <c r="L25" s="178"/>
      <c r="M25" s="187"/>
      <c r="N25" s="188"/>
      <c r="O25" s="190"/>
      <c r="P25" s="190"/>
      <c r="Q25" s="190"/>
      <c r="R25" s="190"/>
      <c r="S25" s="156" t="s">
        <v>323</v>
      </c>
      <c r="T25" s="148">
        <v>1</v>
      </c>
      <c r="U25" s="172" t="s">
        <v>408</v>
      </c>
      <c r="V25" s="213"/>
      <c r="W25" s="149"/>
      <c r="X25" s="101"/>
      <c r="Y25" s="94"/>
      <c r="Z25" s="94"/>
      <c r="AA25" s="94"/>
      <c r="AB25" s="94"/>
      <c r="AC25" s="94"/>
      <c r="AD25" s="94"/>
      <c r="AE25" s="94"/>
      <c r="AF25" s="94"/>
    </row>
    <row r="26" spans="1:32" ht="183" customHeight="1" x14ac:dyDescent="0.25">
      <c r="A26" s="184"/>
      <c r="B26" s="184"/>
      <c r="C26" s="184"/>
      <c r="D26" s="185"/>
      <c r="E26" s="184"/>
      <c r="F26" s="184"/>
      <c r="G26" s="177"/>
      <c r="H26" s="178"/>
      <c r="I26" s="177"/>
      <c r="J26" s="177"/>
      <c r="K26" s="177"/>
      <c r="L26" s="178"/>
      <c r="M26" s="187"/>
      <c r="N26" s="188"/>
      <c r="O26" s="190"/>
      <c r="P26" s="190"/>
      <c r="Q26" s="190"/>
      <c r="R26" s="190"/>
      <c r="S26" s="150" t="s">
        <v>324</v>
      </c>
      <c r="T26" s="148">
        <v>1</v>
      </c>
      <c r="U26" s="122" t="s">
        <v>409</v>
      </c>
      <c r="V26" s="213"/>
      <c r="W26" s="149"/>
      <c r="X26" s="101"/>
      <c r="Y26" s="94"/>
      <c r="Z26" s="94"/>
      <c r="AA26" s="94"/>
      <c r="AB26" s="94"/>
      <c r="AC26" s="94"/>
      <c r="AD26" s="94"/>
      <c r="AE26" s="94"/>
      <c r="AF26" s="94"/>
    </row>
    <row r="27" spans="1:32" ht="173.25" customHeight="1" x14ac:dyDescent="0.25">
      <c r="A27" s="184"/>
      <c r="B27" s="184"/>
      <c r="C27" s="184"/>
      <c r="D27" s="185"/>
      <c r="E27" s="184"/>
      <c r="F27" s="184"/>
      <c r="G27" s="177"/>
      <c r="H27" s="178"/>
      <c r="I27" s="177"/>
      <c r="J27" s="177"/>
      <c r="K27" s="177"/>
      <c r="L27" s="178"/>
      <c r="M27" s="187"/>
      <c r="N27" s="188"/>
      <c r="O27" s="190"/>
      <c r="P27" s="190"/>
      <c r="Q27" s="190"/>
      <c r="R27" s="190"/>
      <c r="S27" s="155" t="s">
        <v>325</v>
      </c>
      <c r="T27" s="148">
        <v>1</v>
      </c>
      <c r="U27" s="121" t="s">
        <v>312</v>
      </c>
      <c r="V27" s="213"/>
      <c r="W27" s="150"/>
      <c r="X27" s="101"/>
      <c r="Y27" s="94"/>
      <c r="Z27" s="94"/>
      <c r="AA27" s="94"/>
      <c r="AB27" s="94"/>
      <c r="AC27" s="94"/>
      <c r="AD27" s="94"/>
      <c r="AE27" s="94"/>
      <c r="AF27" s="94"/>
    </row>
    <row r="28" spans="1:32" ht="194.25" customHeight="1" x14ac:dyDescent="0.25">
      <c r="A28" s="184"/>
      <c r="B28" s="184"/>
      <c r="C28" s="184"/>
      <c r="D28" s="185"/>
      <c r="E28" s="184"/>
      <c r="F28" s="184"/>
      <c r="G28" s="177"/>
      <c r="H28" s="178"/>
      <c r="I28" s="177"/>
      <c r="J28" s="177"/>
      <c r="K28" s="177"/>
      <c r="L28" s="178"/>
      <c r="M28" s="187"/>
      <c r="N28" s="188"/>
      <c r="O28" s="190"/>
      <c r="P28" s="190"/>
      <c r="Q28" s="190"/>
      <c r="R28" s="190"/>
      <c r="S28" s="155" t="s">
        <v>326</v>
      </c>
      <c r="T28" s="148">
        <v>1</v>
      </c>
      <c r="U28" s="123" t="s">
        <v>349</v>
      </c>
      <c r="V28" s="213"/>
      <c r="W28" s="149"/>
      <c r="X28" s="101"/>
      <c r="Y28" s="94"/>
      <c r="Z28" s="94"/>
      <c r="AA28" s="94"/>
      <c r="AB28" s="94"/>
      <c r="AC28" s="94"/>
      <c r="AD28" s="94"/>
      <c r="AE28" s="94"/>
      <c r="AF28" s="94"/>
    </row>
    <row r="29" spans="1:32" ht="147" customHeight="1" x14ac:dyDescent="0.25">
      <c r="A29" s="184"/>
      <c r="B29" s="184"/>
      <c r="C29" s="184"/>
      <c r="D29" s="185"/>
      <c r="E29" s="184"/>
      <c r="F29" s="184"/>
      <c r="G29" s="177"/>
      <c r="H29" s="178"/>
      <c r="I29" s="177"/>
      <c r="J29" s="177"/>
      <c r="K29" s="177"/>
      <c r="L29" s="178"/>
      <c r="M29" s="187"/>
      <c r="N29" s="188"/>
      <c r="O29" s="190"/>
      <c r="P29" s="190"/>
      <c r="Q29" s="190"/>
      <c r="R29" s="190"/>
      <c r="S29" s="155" t="s">
        <v>327</v>
      </c>
      <c r="T29" s="148">
        <v>1</v>
      </c>
      <c r="U29" s="123" t="s">
        <v>350</v>
      </c>
      <c r="V29" s="213"/>
      <c r="W29" s="149"/>
      <c r="X29" s="101"/>
      <c r="Y29" s="94"/>
      <c r="Z29" s="94"/>
      <c r="AA29" s="94"/>
      <c r="AB29" s="94"/>
      <c r="AC29" s="94"/>
      <c r="AD29" s="94"/>
      <c r="AE29" s="94"/>
      <c r="AF29" s="94"/>
    </row>
    <row r="30" spans="1:32" ht="138.75" customHeight="1" x14ac:dyDescent="0.25">
      <c r="A30" s="184"/>
      <c r="B30" s="184"/>
      <c r="C30" s="184"/>
      <c r="D30" s="185"/>
      <c r="E30" s="184"/>
      <c r="F30" s="184"/>
      <c r="G30" s="177"/>
      <c r="H30" s="178"/>
      <c r="I30" s="177"/>
      <c r="J30" s="177"/>
      <c r="K30" s="177"/>
      <c r="L30" s="178"/>
      <c r="M30" s="187"/>
      <c r="N30" s="188"/>
      <c r="O30" s="190"/>
      <c r="P30" s="190"/>
      <c r="Q30" s="190"/>
      <c r="R30" s="190"/>
      <c r="S30" s="150" t="s">
        <v>328</v>
      </c>
      <c r="T30" s="148">
        <v>1</v>
      </c>
      <c r="U30" s="121" t="s">
        <v>332</v>
      </c>
      <c r="V30" s="213"/>
      <c r="W30" s="149"/>
      <c r="X30" s="101"/>
      <c r="Y30" s="94"/>
      <c r="Z30" s="94"/>
      <c r="AA30" s="94"/>
      <c r="AB30" s="94"/>
      <c r="AC30" s="94"/>
      <c r="AD30" s="94"/>
      <c r="AE30" s="94"/>
      <c r="AF30" s="94"/>
    </row>
    <row r="31" spans="1:32" ht="144" customHeight="1" x14ac:dyDescent="0.25">
      <c r="A31" s="184"/>
      <c r="B31" s="184"/>
      <c r="C31" s="184"/>
      <c r="D31" s="185"/>
      <c r="E31" s="184"/>
      <c r="F31" s="184"/>
      <c r="G31" s="177"/>
      <c r="H31" s="178"/>
      <c r="I31" s="177"/>
      <c r="J31" s="177"/>
      <c r="K31" s="177"/>
      <c r="L31" s="178"/>
      <c r="M31" s="187"/>
      <c r="N31" s="188"/>
      <c r="O31" s="190"/>
      <c r="P31" s="190"/>
      <c r="Q31" s="190"/>
      <c r="R31" s="190"/>
      <c r="S31" s="155" t="s">
        <v>329</v>
      </c>
      <c r="T31" s="148">
        <v>1</v>
      </c>
      <c r="U31" s="121" t="s">
        <v>406</v>
      </c>
      <c r="V31" s="213"/>
      <c r="W31" s="150"/>
      <c r="X31" s="101"/>
      <c r="Y31" s="94"/>
      <c r="Z31" s="94"/>
      <c r="AA31" s="94"/>
      <c r="AB31" s="94"/>
      <c r="AC31" s="94"/>
      <c r="AD31" s="94"/>
      <c r="AE31" s="94"/>
      <c r="AF31" s="94"/>
    </row>
    <row r="32" spans="1:32" ht="409.5" x14ac:dyDescent="0.25">
      <c r="A32" s="184"/>
      <c r="B32" s="184"/>
      <c r="C32" s="184"/>
      <c r="D32" s="185"/>
      <c r="E32" s="184"/>
      <c r="F32" s="184"/>
      <c r="G32" s="177"/>
      <c r="H32" s="178"/>
      <c r="I32" s="177"/>
      <c r="J32" s="177"/>
      <c r="K32" s="177"/>
      <c r="L32" s="178"/>
      <c r="M32" s="187"/>
      <c r="N32" s="188"/>
      <c r="O32" s="190"/>
      <c r="P32" s="190"/>
      <c r="Q32" s="190"/>
      <c r="R32" s="190"/>
      <c r="S32" s="150" t="s">
        <v>330</v>
      </c>
      <c r="T32" s="148">
        <v>1</v>
      </c>
      <c r="U32" s="172" t="s">
        <v>410</v>
      </c>
      <c r="V32" s="213"/>
      <c r="W32" s="149"/>
      <c r="X32" s="101"/>
      <c r="Y32" s="94"/>
      <c r="Z32" s="94"/>
      <c r="AA32" s="94"/>
      <c r="AB32" s="94"/>
      <c r="AC32" s="94"/>
      <c r="AD32" s="94"/>
      <c r="AE32" s="94"/>
      <c r="AF32" s="94"/>
    </row>
    <row r="33" spans="1:32" ht="168" x14ac:dyDescent="0.25">
      <c r="A33" s="184"/>
      <c r="B33" s="184"/>
      <c r="C33" s="184"/>
      <c r="D33" s="185"/>
      <c r="E33" s="184"/>
      <c r="F33" s="184"/>
      <c r="G33" s="177"/>
      <c r="H33" s="178"/>
      <c r="I33" s="177"/>
      <c r="J33" s="177"/>
      <c r="K33" s="177"/>
      <c r="L33" s="178"/>
      <c r="M33" s="187"/>
      <c r="N33" s="188"/>
      <c r="O33" s="190"/>
      <c r="P33" s="190"/>
      <c r="Q33" s="190"/>
      <c r="R33" s="190"/>
      <c r="S33" s="150" t="s">
        <v>331</v>
      </c>
      <c r="T33" s="148">
        <v>1</v>
      </c>
      <c r="U33" s="123" t="s">
        <v>351</v>
      </c>
      <c r="V33" s="213"/>
      <c r="W33" s="149"/>
      <c r="X33" s="101"/>
      <c r="Y33" s="94"/>
      <c r="Z33" s="94"/>
      <c r="AA33" s="94"/>
      <c r="AB33" s="94"/>
      <c r="AC33" s="94"/>
      <c r="AD33" s="94"/>
      <c r="AE33" s="94"/>
      <c r="AF33" s="94"/>
    </row>
    <row r="34" spans="1:32" ht="189" customHeight="1" x14ac:dyDescent="0.25">
      <c r="A34" s="184"/>
      <c r="B34" s="184"/>
      <c r="C34" s="184"/>
      <c r="D34" s="185"/>
      <c r="E34" s="184"/>
      <c r="F34" s="184"/>
      <c r="G34" s="177"/>
      <c r="H34" s="178"/>
      <c r="I34" s="177"/>
      <c r="J34" s="177"/>
      <c r="K34" s="177"/>
      <c r="L34" s="178"/>
      <c r="M34" s="187"/>
      <c r="N34" s="188"/>
      <c r="O34" s="190"/>
      <c r="P34" s="190"/>
      <c r="Q34" s="190"/>
      <c r="R34" s="190"/>
      <c r="S34" s="150" t="s">
        <v>333</v>
      </c>
      <c r="T34" s="148">
        <v>1</v>
      </c>
      <c r="U34" s="121" t="s">
        <v>334</v>
      </c>
      <c r="V34" s="213"/>
      <c r="W34" s="149"/>
      <c r="X34" s="101"/>
      <c r="Y34" s="94"/>
      <c r="Z34" s="94"/>
      <c r="AA34" s="94"/>
      <c r="AB34" s="94"/>
      <c r="AC34" s="94"/>
      <c r="AD34" s="94"/>
      <c r="AE34" s="94"/>
      <c r="AF34" s="94"/>
    </row>
    <row r="35" spans="1:32" ht="326.25" customHeight="1" x14ac:dyDescent="0.25">
      <c r="A35" s="184"/>
      <c r="B35" s="184"/>
      <c r="C35" s="184"/>
      <c r="D35" s="185"/>
      <c r="E35" s="184"/>
      <c r="F35" s="184"/>
      <c r="G35" s="177"/>
      <c r="H35" s="178"/>
      <c r="I35" s="177"/>
      <c r="J35" s="177"/>
      <c r="K35" s="177"/>
      <c r="L35" s="178"/>
      <c r="M35" s="187"/>
      <c r="N35" s="188"/>
      <c r="O35" s="190"/>
      <c r="P35" s="190"/>
      <c r="Q35" s="190"/>
      <c r="R35" s="190"/>
      <c r="S35" s="155" t="s">
        <v>335</v>
      </c>
      <c r="T35" s="153">
        <v>1</v>
      </c>
      <c r="U35" s="168" t="s">
        <v>411</v>
      </c>
      <c r="V35" s="214"/>
      <c r="W35" s="149"/>
      <c r="X35" s="101"/>
      <c r="Y35" s="94"/>
      <c r="Z35" s="94"/>
      <c r="AA35" s="94"/>
      <c r="AB35" s="94"/>
      <c r="AC35" s="94"/>
      <c r="AD35" s="94"/>
      <c r="AE35" s="94"/>
      <c r="AF35" s="94"/>
    </row>
    <row r="36" spans="1:32" ht="228" x14ac:dyDescent="0.25">
      <c r="A36" s="184"/>
      <c r="B36" s="184"/>
      <c r="C36" s="184"/>
      <c r="D36" s="185"/>
      <c r="E36" s="184"/>
      <c r="F36" s="184"/>
      <c r="G36" s="177"/>
      <c r="H36" s="178"/>
      <c r="I36" s="177"/>
      <c r="J36" s="177"/>
      <c r="K36" s="177"/>
      <c r="L36" s="178"/>
      <c r="M36" s="179">
        <v>43282</v>
      </c>
      <c r="N36" s="179">
        <v>43465</v>
      </c>
      <c r="O36" s="182" t="s">
        <v>370</v>
      </c>
      <c r="P36" s="182" t="s">
        <v>371</v>
      </c>
      <c r="Q36" s="182" t="s">
        <v>372</v>
      </c>
      <c r="R36" s="183" t="s">
        <v>373</v>
      </c>
      <c r="S36" s="169" t="s">
        <v>376</v>
      </c>
      <c r="T36" s="170">
        <v>1</v>
      </c>
      <c r="U36" s="168" t="s">
        <v>380</v>
      </c>
      <c r="V36" s="209" t="s">
        <v>277</v>
      </c>
      <c r="W36" s="167"/>
      <c r="X36" s="102"/>
      <c r="Y36" s="94"/>
      <c r="Z36" s="94"/>
      <c r="AA36" s="94"/>
      <c r="AB36" s="94"/>
      <c r="AC36" s="94"/>
      <c r="AD36" s="94"/>
      <c r="AE36" s="94"/>
      <c r="AF36" s="94"/>
    </row>
    <row r="37" spans="1:32" ht="144" x14ac:dyDescent="0.25">
      <c r="A37" s="184"/>
      <c r="B37" s="184"/>
      <c r="C37" s="184"/>
      <c r="D37" s="185"/>
      <c r="E37" s="184"/>
      <c r="F37" s="184"/>
      <c r="G37" s="177"/>
      <c r="H37" s="178"/>
      <c r="I37" s="177"/>
      <c r="J37" s="177"/>
      <c r="K37" s="177"/>
      <c r="L37" s="178"/>
      <c r="M37" s="180"/>
      <c r="N37" s="180"/>
      <c r="O37" s="182"/>
      <c r="P37" s="182"/>
      <c r="Q37" s="182"/>
      <c r="R37" s="183"/>
      <c r="S37" s="169" t="s">
        <v>378</v>
      </c>
      <c r="T37" s="170">
        <v>1</v>
      </c>
      <c r="U37" s="168" t="s">
        <v>377</v>
      </c>
      <c r="V37" s="210"/>
      <c r="W37" s="167"/>
      <c r="X37" s="102"/>
      <c r="Y37" s="94"/>
      <c r="Z37" s="94"/>
      <c r="AA37" s="94"/>
      <c r="AB37" s="94"/>
      <c r="AC37" s="94"/>
      <c r="AD37" s="94"/>
      <c r="AE37" s="94"/>
      <c r="AF37" s="94"/>
    </row>
    <row r="38" spans="1:32" ht="148.5" customHeight="1" x14ac:dyDescent="0.25">
      <c r="A38" s="184"/>
      <c r="B38" s="184"/>
      <c r="C38" s="184"/>
      <c r="D38" s="185"/>
      <c r="E38" s="184"/>
      <c r="F38" s="184"/>
      <c r="G38" s="177"/>
      <c r="H38" s="178"/>
      <c r="I38" s="177"/>
      <c r="J38" s="177"/>
      <c r="K38" s="177"/>
      <c r="L38" s="178"/>
      <c r="M38" s="180"/>
      <c r="N38" s="180"/>
      <c r="O38" s="182"/>
      <c r="P38" s="182"/>
      <c r="Q38" s="182"/>
      <c r="R38" s="183"/>
      <c r="S38" s="169" t="s">
        <v>379</v>
      </c>
      <c r="T38" s="170">
        <v>1</v>
      </c>
      <c r="U38" s="168" t="s">
        <v>399</v>
      </c>
      <c r="V38" s="210"/>
      <c r="W38" s="167"/>
      <c r="X38" s="102"/>
      <c r="Y38" s="94"/>
      <c r="Z38" s="94"/>
      <c r="AA38" s="94"/>
      <c r="AB38" s="94"/>
      <c r="AC38" s="94"/>
      <c r="AD38" s="94"/>
      <c r="AE38" s="94"/>
      <c r="AF38" s="94"/>
    </row>
    <row r="39" spans="1:32" ht="295.5" customHeight="1" x14ac:dyDescent="0.25">
      <c r="A39" s="184"/>
      <c r="B39" s="184"/>
      <c r="C39" s="184"/>
      <c r="D39" s="185"/>
      <c r="E39" s="184"/>
      <c r="F39" s="184"/>
      <c r="G39" s="177"/>
      <c r="H39" s="178"/>
      <c r="I39" s="177"/>
      <c r="J39" s="177"/>
      <c r="K39" s="177"/>
      <c r="L39" s="178"/>
      <c r="M39" s="180"/>
      <c r="N39" s="180"/>
      <c r="O39" s="182"/>
      <c r="P39" s="182"/>
      <c r="Q39" s="182"/>
      <c r="R39" s="183"/>
      <c r="S39" s="169" t="s">
        <v>381</v>
      </c>
      <c r="T39" s="170">
        <v>1</v>
      </c>
      <c r="U39" s="168" t="s">
        <v>382</v>
      </c>
      <c r="V39" s="210"/>
      <c r="W39" s="167"/>
      <c r="X39" s="102"/>
      <c r="Y39" s="94"/>
      <c r="Z39" s="94"/>
      <c r="AA39" s="94"/>
      <c r="AB39" s="94"/>
      <c r="AC39" s="94"/>
      <c r="AD39" s="94"/>
      <c r="AE39" s="94"/>
      <c r="AF39" s="94"/>
    </row>
    <row r="40" spans="1:32" ht="137.25" customHeight="1" x14ac:dyDescent="0.25">
      <c r="A40" s="184"/>
      <c r="B40" s="184"/>
      <c r="C40" s="184"/>
      <c r="D40" s="185"/>
      <c r="E40" s="184"/>
      <c r="F40" s="184"/>
      <c r="G40" s="177"/>
      <c r="H40" s="178"/>
      <c r="I40" s="177"/>
      <c r="J40" s="177"/>
      <c r="K40" s="177"/>
      <c r="L40" s="178"/>
      <c r="M40" s="180"/>
      <c r="N40" s="180"/>
      <c r="O40" s="182"/>
      <c r="P40" s="182"/>
      <c r="Q40" s="182"/>
      <c r="R40" s="183"/>
      <c r="S40" s="169" t="s">
        <v>383</v>
      </c>
      <c r="T40" s="170">
        <v>1</v>
      </c>
      <c r="U40" s="168" t="s">
        <v>385</v>
      </c>
      <c r="V40" s="210"/>
      <c r="W40" s="166"/>
      <c r="AC40" s="94"/>
      <c r="AD40" s="94"/>
      <c r="AE40" s="94"/>
      <c r="AF40" s="94"/>
    </row>
    <row r="41" spans="1:32" ht="136.5" customHeight="1" x14ac:dyDescent="0.25">
      <c r="A41" s="184"/>
      <c r="B41" s="184"/>
      <c r="C41" s="184"/>
      <c r="D41" s="185"/>
      <c r="E41" s="184"/>
      <c r="F41" s="184"/>
      <c r="G41" s="177"/>
      <c r="H41" s="178"/>
      <c r="I41" s="177"/>
      <c r="J41" s="177"/>
      <c r="K41" s="177"/>
      <c r="L41" s="178"/>
      <c r="M41" s="180"/>
      <c r="N41" s="180"/>
      <c r="O41" s="182"/>
      <c r="P41" s="182"/>
      <c r="Q41" s="182"/>
      <c r="R41" s="183"/>
      <c r="S41" s="169" t="s">
        <v>386</v>
      </c>
      <c r="T41" s="170">
        <v>1</v>
      </c>
      <c r="U41" s="168" t="s">
        <v>384</v>
      </c>
      <c r="V41" s="210"/>
      <c r="W41" s="166"/>
    </row>
    <row r="42" spans="1:32" ht="342.75" customHeight="1" x14ac:dyDescent="0.25">
      <c r="A42" s="184"/>
      <c r="B42" s="184"/>
      <c r="C42" s="184"/>
      <c r="D42" s="185"/>
      <c r="E42" s="184"/>
      <c r="F42" s="184"/>
      <c r="G42" s="177"/>
      <c r="H42" s="178"/>
      <c r="I42" s="177"/>
      <c r="J42" s="177"/>
      <c r="K42" s="177"/>
      <c r="L42" s="178"/>
      <c r="M42" s="180"/>
      <c r="N42" s="180"/>
      <c r="O42" s="182"/>
      <c r="P42" s="182"/>
      <c r="Q42" s="182"/>
      <c r="R42" s="183"/>
      <c r="S42" s="169" t="s">
        <v>387</v>
      </c>
      <c r="T42" s="170">
        <v>1</v>
      </c>
      <c r="U42" s="168" t="s">
        <v>388</v>
      </c>
      <c r="V42" s="210"/>
      <c r="W42" s="166"/>
    </row>
    <row r="43" spans="1:32" ht="288" x14ac:dyDescent="0.25">
      <c r="A43" s="184"/>
      <c r="B43" s="184"/>
      <c r="C43" s="184"/>
      <c r="D43" s="185"/>
      <c r="E43" s="184"/>
      <c r="F43" s="184"/>
      <c r="G43" s="177"/>
      <c r="H43" s="178"/>
      <c r="I43" s="177"/>
      <c r="J43" s="177"/>
      <c r="K43" s="177"/>
      <c r="L43" s="178"/>
      <c r="M43" s="180"/>
      <c r="N43" s="180"/>
      <c r="O43" s="182"/>
      <c r="P43" s="182"/>
      <c r="Q43" s="182"/>
      <c r="R43" s="183"/>
      <c r="S43" s="169" t="s">
        <v>390</v>
      </c>
      <c r="T43" s="170">
        <v>1</v>
      </c>
      <c r="U43" s="168" t="s">
        <v>389</v>
      </c>
      <c r="V43" s="210"/>
      <c r="W43" s="166"/>
    </row>
    <row r="44" spans="1:32" ht="312" x14ac:dyDescent="0.25">
      <c r="A44" s="184"/>
      <c r="B44" s="184"/>
      <c r="C44" s="184"/>
      <c r="D44" s="185"/>
      <c r="E44" s="184"/>
      <c r="F44" s="184"/>
      <c r="G44" s="177"/>
      <c r="H44" s="178"/>
      <c r="I44" s="177"/>
      <c r="J44" s="177"/>
      <c r="K44" s="177"/>
      <c r="L44" s="178"/>
      <c r="M44" s="180"/>
      <c r="N44" s="180"/>
      <c r="O44" s="182"/>
      <c r="P44" s="182"/>
      <c r="Q44" s="182"/>
      <c r="R44" s="183"/>
      <c r="S44" s="169" t="s">
        <v>391</v>
      </c>
      <c r="T44" s="170">
        <v>1</v>
      </c>
      <c r="U44" s="168" t="s">
        <v>393</v>
      </c>
      <c r="V44" s="210"/>
      <c r="W44" s="166"/>
    </row>
    <row r="45" spans="1:32" ht="216" x14ac:dyDescent="0.25">
      <c r="A45" s="184"/>
      <c r="B45" s="184"/>
      <c r="C45" s="184"/>
      <c r="D45" s="185"/>
      <c r="E45" s="184"/>
      <c r="F45" s="184"/>
      <c r="G45" s="177"/>
      <c r="H45" s="178"/>
      <c r="I45" s="177"/>
      <c r="J45" s="177"/>
      <c r="K45" s="177"/>
      <c r="L45" s="178"/>
      <c r="M45" s="180"/>
      <c r="N45" s="180"/>
      <c r="O45" s="182"/>
      <c r="P45" s="182"/>
      <c r="Q45" s="182"/>
      <c r="R45" s="183"/>
      <c r="S45" s="169" t="s">
        <v>392</v>
      </c>
      <c r="T45" s="170">
        <v>1</v>
      </c>
      <c r="U45" s="168" t="s">
        <v>394</v>
      </c>
      <c r="V45" s="210"/>
      <c r="W45" s="166"/>
    </row>
    <row r="46" spans="1:32" ht="360.75" customHeight="1" x14ac:dyDescent="0.25">
      <c r="A46" s="184"/>
      <c r="B46" s="184"/>
      <c r="C46" s="184"/>
      <c r="D46" s="185"/>
      <c r="E46" s="184"/>
      <c r="F46" s="184"/>
      <c r="G46" s="177"/>
      <c r="H46" s="178"/>
      <c r="I46" s="177"/>
      <c r="J46" s="177"/>
      <c r="K46" s="177"/>
      <c r="L46" s="178"/>
      <c r="M46" s="180"/>
      <c r="N46" s="180"/>
      <c r="O46" s="182"/>
      <c r="P46" s="182"/>
      <c r="Q46" s="182"/>
      <c r="R46" s="183"/>
      <c r="S46" s="169" t="s">
        <v>395</v>
      </c>
      <c r="T46" s="170">
        <v>1</v>
      </c>
      <c r="U46" s="168" t="s">
        <v>400</v>
      </c>
      <c r="V46" s="210"/>
      <c r="W46" s="166"/>
    </row>
    <row r="47" spans="1:32" ht="277.5" customHeight="1" x14ac:dyDescent="0.25">
      <c r="A47" s="184"/>
      <c r="B47" s="184"/>
      <c r="C47" s="184"/>
      <c r="D47" s="185"/>
      <c r="E47" s="184"/>
      <c r="F47" s="184"/>
      <c r="G47" s="177"/>
      <c r="H47" s="178"/>
      <c r="I47" s="177"/>
      <c r="J47" s="177"/>
      <c r="K47" s="177"/>
      <c r="L47" s="178"/>
      <c r="M47" s="180"/>
      <c r="N47" s="180"/>
      <c r="O47" s="182"/>
      <c r="P47" s="182"/>
      <c r="Q47" s="182"/>
      <c r="R47" s="183"/>
      <c r="S47" s="169" t="s">
        <v>401</v>
      </c>
      <c r="T47" s="170">
        <v>1</v>
      </c>
      <c r="U47" s="168" t="s">
        <v>398</v>
      </c>
      <c r="V47" s="210"/>
      <c r="W47" s="166"/>
    </row>
    <row r="48" spans="1:32" ht="312" x14ac:dyDescent="0.25">
      <c r="A48" s="184"/>
      <c r="B48" s="184"/>
      <c r="C48" s="184"/>
      <c r="D48" s="185"/>
      <c r="E48" s="184"/>
      <c r="F48" s="184"/>
      <c r="G48" s="177"/>
      <c r="H48" s="178"/>
      <c r="I48" s="177"/>
      <c r="J48" s="177"/>
      <c r="K48" s="177"/>
      <c r="L48" s="178"/>
      <c r="M48" s="180"/>
      <c r="N48" s="180"/>
      <c r="O48" s="182"/>
      <c r="P48" s="182"/>
      <c r="Q48" s="182"/>
      <c r="R48" s="183"/>
      <c r="S48" s="169" t="s">
        <v>402</v>
      </c>
      <c r="T48" s="170">
        <v>1</v>
      </c>
      <c r="U48" s="168" t="s">
        <v>397</v>
      </c>
      <c r="V48" s="210"/>
      <c r="W48" s="166"/>
    </row>
    <row r="49" spans="1:23" ht="276" x14ac:dyDescent="0.25">
      <c r="A49" s="184"/>
      <c r="B49" s="184"/>
      <c r="C49" s="184"/>
      <c r="D49" s="185"/>
      <c r="E49" s="184"/>
      <c r="F49" s="184"/>
      <c r="G49" s="177"/>
      <c r="H49" s="178"/>
      <c r="I49" s="177"/>
      <c r="J49" s="177"/>
      <c r="K49" s="177"/>
      <c r="L49" s="178"/>
      <c r="M49" s="180"/>
      <c r="N49" s="180"/>
      <c r="O49" s="182"/>
      <c r="P49" s="182"/>
      <c r="Q49" s="182"/>
      <c r="R49" s="183"/>
      <c r="S49" s="169" t="s">
        <v>403</v>
      </c>
      <c r="T49" s="170">
        <v>1</v>
      </c>
      <c r="U49" s="168" t="s">
        <v>404</v>
      </c>
      <c r="V49" s="210"/>
      <c r="W49" s="166"/>
    </row>
    <row r="50" spans="1:23" ht="186" customHeight="1" x14ac:dyDescent="0.25">
      <c r="A50" s="184"/>
      <c r="B50" s="184"/>
      <c r="C50" s="184"/>
      <c r="D50" s="185"/>
      <c r="E50" s="184"/>
      <c r="F50" s="184"/>
      <c r="G50" s="177"/>
      <c r="H50" s="178"/>
      <c r="I50" s="177"/>
      <c r="J50" s="177"/>
      <c r="K50" s="177"/>
      <c r="L50" s="178"/>
      <c r="M50" s="180"/>
      <c r="N50" s="180"/>
      <c r="O50" s="182"/>
      <c r="P50" s="182"/>
      <c r="Q50" s="182"/>
      <c r="R50" s="183"/>
      <c r="S50" s="169" t="s">
        <v>405</v>
      </c>
      <c r="T50" s="170">
        <v>1</v>
      </c>
      <c r="U50" s="168" t="s">
        <v>396</v>
      </c>
      <c r="V50" s="211"/>
      <c r="W50" s="166"/>
    </row>
    <row r="51" spans="1:23" x14ac:dyDescent="0.25">
      <c r="R51" s="171"/>
      <c r="S51" s="171"/>
      <c r="T51" s="171"/>
      <c r="U51" s="171"/>
    </row>
    <row r="52" spans="1:23" x14ac:dyDescent="0.25">
      <c r="A52" s="176" t="s">
        <v>273</v>
      </c>
      <c r="B52" s="176"/>
      <c r="C52" s="176"/>
      <c r="D52" s="103" t="s">
        <v>276</v>
      </c>
    </row>
    <row r="53" spans="1:23" x14ac:dyDescent="0.25">
      <c r="A53" s="176" t="s">
        <v>274</v>
      </c>
      <c r="B53" s="176"/>
      <c r="C53" s="176"/>
      <c r="D53" s="104">
        <v>43448</v>
      </c>
    </row>
    <row r="54" spans="1:23" x14ac:dyDescent="0.25">
      <c r="A54" s="176" t="s">
        <v>275</v>
      </c>
      <c r="B54" s="176"/>
      <c r="C54" s="176"/>
      <c r="D54" s="104">
        <v>43802</v>
      </c>
    </row>
  </sheetData>
  <mergeCells count="62">
    <mergeCell ref="V36:V50"/>
    <mergeCell ref="V21:V35"/>
    <mergeCell ref="P21:P35"/>
    <mergeCell ref="Q21:Q35"/>
    <mergeCell ref="R21:R35"/>
    <mergeCell ref="E6:E12"/>
    <mergeCell ref="F7:H7"/>
    <mergeCell ref="I7:I12"/>
    <mergeCell ref="J7:L7"/>
    <mergeCell ref="M7:R7"/>
    <mergeCell ref="F8:F12"/>
    <mergeCell ref="F6:H6"/>
    <mergeCell ref="I6:R6"/>
    <mergeCell ref="G8:G12"/>
    <mergeCell ref="J8:J12"/>
    <mergeCell ref="K8:K12"/>
    <mergeCell ref="T2:W2"/>
    <mergeCell ref="T3:W3"/>
    <mergeCell ref="T4:W4"/>
    <mergeCell ref="S6:S12"/>
    <mergeCell ref="T6:T12"/>
    <mergeCell ref="U6:U12"/>
    <mergeCell ref="V6:V12"/>
    <mergeCell ref="W6:W12"/>
    <mergeCell ref="B2:S4"/>
    <mergeCell ref="A5:H5"/>
    <mergeCell ref="A2:A4"/>
    <mergeCell ref="N11:N12"/>
    <mergeCell ref="A6:A12"/>
    <mergeCell ref="B6:B12"/>
    <mergeCell ref="C6:C12"/>
    <mergeCell ref="D6:D12"/>
    <mergeCell ref="A54:C54"/>
    <mergeCell ref="O36:O50"/>
    <mergeCell ref="P36:P50"/>
    <mergeCell ref="Q36:Q50"/>
    <mergeCell ref="R36:R50"/>
    <mergeCell ref="A21:A50"/>
    <mergeCell ref="B21:B50"/>
    <mergeCell ref="C21:C50"/>
    <mergeCell ref="D21:D50"/>
    <mergeCell ref="E21:E50"/>
    <mergeCell ref="F21:F50"/>
    <mergeCell ref="G21:G50"/>
    <mergeCell ref="M21:M35"/>
    <mergeCell ref="N21:N35"/>
    <mergeCell ref="O21:O35"/>
    <mergeCell ref="L21:L50"/>
    <mergeCell ref="M36:M50"/>
    <mergeCell ref="N36:N50"/>
    <mergeCell ref="P8:P12"/>
    <mergeCell ref="Q8:Q12"/>
    <mergeCell ref="R8:R12"/>
    <mergeCell ref="M11:M12"/>
    <mergeCell ref="M8:N10"/>
    <mergeCell ref="O8:O12"/>
    <mergeCell ref="A52:C52"/>
    <mergeCell ref="A53:C53"/>
    <mergeCell ref="I21:I50"/>
    <mergeCell ref="J21:J50"/>
    <mergeCell ref="K21:K50"/>
    <mergeCell ref="H21:H50"/>
  </mergeCells>
  <conditionalFormatting sqref="H13:H15">
    <cfRule type="containsText" dxfId="29" priority="26" stopIfTrue="1" operator="containsText" text="Extrema">
      <formula>NOT(ISERROR(SEARCH("Extrema",H13)))</formula>
    </cfRule>
    <cfRule type="containsText" dxfId="28" priority="27" stopIfTrue="1" operator="containsText" text="Alta">
      <formula>NOT(ISERROR(SEARCH("Alta",H13)))</formula>
    </cfRule>
    <cfRule type="containsText" dxfId="27" priority="28" stopIfTrue="1" operator="containsText" text="Moderada">
      <formula>NOT(ISERROR(SEARCH("Moderada",H13)))</formula>
    </cfRule>
    <cfRule type="containsText" dxfId="26" priority="29" stopIfTrue="1" operator="containsText" text="Baja">
      <formula>NOT(ISERROR(SEARCH("Baja",H13)))</formula>
    </cfRule>
    <cfRule type="containsText" dxfId="25" priority="30" stopIfTrue="1" operator="containsText" text="23">
      <formula>NOT(ISERROR(SEARCH("23",H13)))</formula>
    </cfRule>
  </conditionalFormatting>
  <conditionalFormatting sqref="L13:L15">
    <cfRule type="containsText" dxfId="24" priority="21" stopIfTrue="1" operator="containsText" text="Extrema">
      <formula>NOT(ISERROR(SEARCH("Extrema",L13)))</formula>
    </cfRule>
    <cfRule type="containsText" dxfId="23" priority="22" stopIfTrue="1" operator="containsText" text="Alta">
      <formula>NOT(ISERROR(SEARCH("Alta",L13)))</formula>
    </cfRule>
    <cfRule type="containsText" dxfId="22" priority="23" stopIfTrue="1" operator="containsText" text="Moderada">
      <formula>NOT(ISERROR(SEARCH("Moderada",L13)))</formula>
    </cfRule>
    <cfRule type="containsText" dxfId="21" priority="24" stopIfTrue="1" operator="containsText" text="Baja">
      <formula>NOT(ISERROR(SEARCH("Baja",L13)))</formula>
    </cfRule>
    <cfRule type="containsText" dxfId="20" priority="25" stopIfTrue="1" operator="containsText" text="23">
      <formula>NOT(ISERROR(SEARCH("23",L13)))</formula>
    </cfRule>
  </conditionalFormatting>
  <conditionalFormatting sqref="H16:H19 L16:L19">
    <cfRule type="containsText" dxfId="19" priority="16" stopIfTrue="1" operator="containsText" text="Extrema">
      <formula>NOT(ISERROR(SEARCH("Extrema",H16)))</formula>
    </cfRule>
    <cfRule type="containsText" dxfId="18" priority="17" stopIfTrue="1" operator="containsText" text="Alta">
      <formula>NOT(ISERROR(SEARCH("Alta",H16)))</formula>
    </cfRule>
    <cfRule type="containsText" dxfId="17" priority="18" stopIfTrue="1" operator="containsText" text="Moderada">
      <formula>NOT(ISERROR(SEARCH("Moderada",H16)))</formula>
    </cfRule>
    <cfRule type="containsText" dxfId="16" priority="19" stopIfTrue="1" operator="containsText" text="Baja">
      <formula>NOT(ISERROR(SEARCH("Baja",H16)))</formula>
    </cfRule>
    <cfRule type="containsText" dxfId="15" priority="20" stopIfTrue="1" operator="containsText" text="23">
      <formula>NOT(ISERROR(SEARCH("23",H16)))</formula>
    </cfRule>
  </conditionalFormatting>
  <conditionalFormatting sqref="H20">
    <cfRule type="containsText" dxfId="14" priority="11" stopIfTrue="1" operator="containsText" text="Extrema">
      <formula>NOT(ISERROR(SEARCH("Extrema",H20)))</formula>
    </cfRule>
    <cfRule type="containsText" dxfId="13" priority="12" stopIfTrue="1" operator="containsText" text="Alta">
      <formula>NOT(ISERROR(SEARCH("Alta",H20)))</formula>
    </cfRule>
    <cfRule type="containsText" dxfId="12" priority="13" stopIfTrue="1" operator="containsText" text="Moderada">
      <formula>NOT(ISERROR(SEARCH("Moderada",H20)))</formula>
    </cfRule>
    <cfRule type="containsText" dxfId="11" priority="14" stopIfTrue="1" operator="containsText" text="Baja">
      <formula>NOT(ISERROR(SEARCH("Baja",H20)))</formula>
    </cfRule>
    <cfRule type="containsText" dxfId="10" priority="15" stopIfTrue="1" operator="containsText" text="23">
      <formula>NOT(ISERROR(SEARCH("23",H20)))</formula>
    </cfRule>
  </conditionalFormatting>
  <conditionalFormatting sqref="L20">
    <cfRule type="containsText" dxfId="9" priority="6" stopIfTrue="1" operator="containsText" text="Extrema">
      <formula>NOT(ISERROR(SEARCH("Extrema",L20)))</formula>
    </cfRule>
    <cfRule type="containsText" dxfId="8" priority="7" stopIfTrue="1" operator="containsText" text="Alta">
      <formula>NOT(ISERROR(SEARCH("Alta",L20)))</formula>
    </cfRule>
    <cfRule type="containsText" dxfId="7" priority="8" stopIfTrue="1" operator="containsText" text="Moderada">
      <formula>NOT(ISERROR(SEARCH("Moderada",L20)))</formula>
    </cfRule>
    <cfRule type="containsText" dxfId="6" priority="9" stopIfTrue="1" operator="containsText" text="Baja">
      <formula>NOT(ISERROR(SEARCH("Baja",L20)))</formula>
    </cfRule>
    <cfRule type="containsText" dxfId="5" priority="10" stopIfTrue="1" operator="containsText" text="23">
      <formula>NOT(ISERROR(SEARCH("23",L20)))</formula>
    </cfRule>
  </conditionalFormatting>
  <conditionalFormatting sqref="H21 L21">
    <cfRule type="containsText" dxfId="4" priority="1" stopIfTrue="1" operator="containsText" text="Extrema">
      <formula>NOT(ISERROR(SEARCH("Extrema",H21)))</formula>
    </cfRule>
    <cfRule type="containsText" dxfId="3" priority="2" stopIfTrue="1" operator="containsText" text="Alta">
      <formula>NOT(ISERROR(SEARCH("Alta",H21)))</formula>
    </cfRule>
    <cfRule type="containsText" dxfId="2" priority="3" stopIfTrue="1" operator="containsText" text="Moderada">
      <formula>NOT(ISERROR(SEARCH("Moderada",H21)))</formula>
    </cfRule>
    <cfRule type="containsText" dxfId="1" priority="4" stopIfTrue="1" operator="containsText" text="Baja">
      <formula>NOT(ISERROR(SEARCH("Baja",H21)))</formula>
    </cfRule>
    <cfRule type="containsText" dxfId="0" priority="5" stopIfTrue="1" operator="containsText" text="23">
      <formula>NOT(ISERROR(SEARCH("23",H21)))</formula>
    </cfRule>
  </conditionalFormatting>
  <printOptions horizontalCentered="1" verticalCentered="1"/>
  <pageMargins left="0.70866141732283472" right="0.70866141732283472" top="0.74803149606299213" bottom="0.74803149606299213" header="0.31496062992125984" footer="0.31496062992125984"/>
  <pageSetup paperSize="5" scale="49" orientation="landscape" horizontalDpi="4294967294" r:id="rId1"/>
  <colBreaks count="1" manualBreakCount="1">
    <brk id="15" max="5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view="pageBreakPreview" topLeftCell="A10" zoomScale="87" zoomScaleNormal="70" zoomScaleSheetLayoutView="87" workbookViewId="0">
      <selection activeCell="G11" sqref="G11"/>
    </sheetView>
  </sheetViews>
  <sheetFormatPr baseColWidth="10" defaultRowHeight="15" x14ac:dyDescent="0.25"/>
  <cols>
    <col min="1" max="1" width="17.140625" customWidth="1"/>
    <col min="2" max="2" width="20.28515625" customWidth="1"/>
    <col min="3" max="3" width="6.85546875" customWidth="1"/>
    <col min="4" max="4" width="28.28515625" customWidth="1"/>
    <col min="5" max="5" width="21.85546875" customWidth="1"/>
    <col min="6" max="6" width="20.7109375" customWidth="1"/>
    <col min="7" max="7" width="29.140625" customWidth="1"/>
    <col min="8" max="9" width="11.42578125" customWidth="1"/>
    <col min="10" max="10" width="85.140625" customWidth="1"/>
    <col min="11" max="11" width="16" customWidth="1"/>
    <col min="12" max="12" width="135.85546875" customWidth="1"/>
    <col min="13" max="13" width="14.28515625" style="74" customWidth="1"/>
    <col min="14" max="14" width="42.5703125" customWidth="1"/>
    <col min="15" max="15" width="11.7109375" style="69" customWidth="1"/>
    <col min="19" max="19" width="27.28515625" customWidth="1"/>
  </cols>
  <sheetData>
    <row r="1" spans="1:25" ht="36.75" customHeight="1" x14ac:dyDescent="0.25">
      <c r="A1" s="202"/>
      <c r="B1" s="235" t="s">
        <v>94</v>
      </c>
      <c r="C1" s="235"/>
      <c r="D1" s="235"/>
      <c r="E1" s="235"/>
      <c r="F1" s="235"/>
      <c r="G1" s="235"/>
      <c r="H1" s="235"/>
      <c r="I1" s="235"/>
      <c r="J1" s="235"/>
      <c r="K1" s="235"/>
      <c r="L1" s="191" t="s">
        <v>158</v>
      </c>
      <c r="M1" s="191"/>
      <c r="N1" s="191"/>
      <c r="O1" s="192"/>
    </row>
    <row r="2" spans="1:25" ht="37.5" customHeight="1" x14ac:dyDescent="0.25">
      <c r="A2" s="203"/>
      <c r="B2" s="236"/>
      <c r="C2" s="236"/>
      <c r="D2" s="236"/>
      <c r="E2" s="236"/>
      <c r="F2" s="236"/>
      <c r="G2" s="236"/>
      <c r="H2" s="236"/>
      <c r="I2" s="236"/>
      <c r="J2" s="236"/>
      <c r="K2" s="236"/>
      <c r="L2" s="237" t="s">
        <v>159</v>
      </c>
      <c r="M2" s="237"/>
      <c r="N2" s="237"/>
      <c r="O2" s="238"/>
    </row>
    <row r="3" spans="1:25" ht="26.25" customHeight="1" x14ac:dyDescent="0.25">
      <c r="A3" s="203"/>
      <c r="B3" s="236"/>
      <c r="C3" s="236"/>
      <c r="D3" s="236"/>
      <c r="E3" s="236"/>
      <c r="F3" s="236"/>
      <c r="G3" s="236"/>
      <c r="H3" s="236"/>
      <c r="I3" s="236"/>
      <c r="J3" s="236"/>
      <c r="K3" s="236"/>
      <c r="L3" s="237" t="s">
        <v>113</v>
      </c>
      <c r="M3" s="237"/>
      <c r="N3" s="237"/>
      <c r="O3" s="238"/>
    </row>
    <row r="4" spans="1:25" s="81" customFormat="1" ht="18.75" x14ac:dyDescent="0.3">
      <c r="A4" s="223" t="s">
        <v>95</v>
      </c>
      <c r="B4" s="225" t="s">
        <v>96</v>
      </c>
      <c r="C4" s="227" t="s">
        <v>0</v>
      </c>
      <c r="D4" s="227"/>
      <c r="E4" s="227"/>
      <c r="F4" s="227"/>
      <c r="G4" s="227"/>
      <c r="H4" s="227"/>
      <c r="I4" s="227"/>
      <c r="J4" s="228" t="s">
        <v>1</v>
      </c>
      <c r="K4" s="228"/>
      <c r="L4" s="215" t="s">
        <v>2</v>
      </c>
      <c r="M4" s="215"/>
      <c r="N4" s="215"/>
      <c r="O4" s="216"/>
    </row>
    <row r="5" spans="1:25" s="81" customFormat="1" ht="18.75" x14ac:dyDescent="0.3">
      <c r="A5" s="224"/>
      <c r="B5" s="226"/>
      <c r="C5" s="227" t="s">
        <v>97</v>
      </c>
      <c r="D5" s="227"/>
      <c r="E5" s="227" t="s">
        <v>100</v>
      </c>
      <c r="F5" s="227" t="s">
        <v>101</v>
      </c>
      <c r="G5" s="227" t="s">
        <v>102</v>
      </c>
      <c r="H5" s="227" t="s">
        <v>103</v>
      </c>
      <c r="I5" s="227"/>
      <c r="J5" s="228" t="s">
        <v>106</v>
      </c>
      <c r="K5" s="228" t="s">
        <v>107</v>
      </c>
      <c r="L5" s="215" t="s">
        <v>108</v>
      </c>
      <c r="M5" s="215" t="s">
        <v>170</v>
      </c>
      <c r="N5" s="215" t="s">
        <v>110</v>
      </c>
      <c r="O5" s="216" t="s">
        <v>111</v>
      </c>
    </row>
    <row r="6" spans="1:25" s="81" customFormat="1" ht="93.75" x14ac:dyDescent="0.3">
      <c r="A6" s="224"/>
      <c r="B6" s="226"/>
      <c r="C6" s="2" t="s">
        <v>98</v>
      </c>
      <c r="D6" s="63" t="s">
        <v>99</v>
      </c>
      <c r="E6" s="227"/>
      <c r="F6" s="227"/>
      <c r="G6" s="239"/>
      <c r="H6" s="63" t="s">
        <v>104</v>
      </c>
      <c r="I6" s="63" t="s">
        <v>105</v>
      </c>
      <c r="J6" s="228"/>
      <c r="K6" s="228"/>
      <c r="L6" s="215"/>
      <c r="M6" s="215"/>
      <c r="N6" s="215"/>
      <c r="O6" s="216"/>
    </row>
    <row r="7" spans="1:25" s="75" customFormat="1" ht="278.25" customHeight="1" x14ac:dyDescent="0.2">
      <c r="A7" s="234" t="s">
        <v>10</v>
      </c>
      <c r="B7" s="64" t="s">
        <v>43</v>
      </c>
      <c r="C7" s="3" t="s">
        <v>44</v>
      </c>
      <c r="D7" s="4" t="s">
        <v>149</v>
      </c>
      <c r="E7" s="5" t="s">
        <v>150</v>
      </c>
      <c r="F7" s="4" t="s">
        <v>151</v>
      </c>
      <c r="G7" s="6" t="s">
        <v>45</v>
      </c>
      <c r="H7" s="64">
        <v>43101</v>
      </c>
      <c r="I7" s="7">
        <v>43465</v>
      </c>
      <c r="J7" s="59" t="s">
        <v>165</v>
      </c>
      <c r="K7" s="60">
        <v>1</v>
      </c>
      <c r="L7" s="66" t="s">
        <v>179</v>
      </c>
      <c r="M7" s="72" t="s">
        <v>161</v>
      </c>
      <c r="N7" s="76"/>
      <c r="O7" s="77" t="s">
        <v>162</v>
      </c>
      <c r="S7" s="53"/>
      <c r="T7" s="78"/>
      <c r="U7" s="78"/>
      <c r="V7" s="78"/>
      <c r="W7" s="78"/>
      <c r="X7" s="78"/>
      <c r="Y7" s="78"/>
    </row>
    <row r="8" spans="1:25" s="75" customFormat="1" ht="405.75" customHeight="1" x14ac:dyDescent="0.2">
      <c r="A8" s="234"/>
      <c r="B8" s="64"/>
      <c r="C8" s="3" t="s">
        <v>47</v>
      </c>
      <c r="D8" s="4" t="s">
        <v>46</v>
      </c>
      <c r="E8" s="5" t="s">
        <v>152</v>
      </c>
      <c r="F8" s="4" t="s">
        <v>153</v>
      </c>
      <c r="G8" s="6" t="s">
        <v>48</v>
      </c>
      <c r="H8" s="64">
        <v>43101</v>
      </c>
      <c r="I8" s="7">
        <v>43465</v>
      </c>
      <c r="J8" s="59" t="s">
        <v>166</v>
      </c>
      <c r="K8" s="61">
        <v>1</v>
      </c>
      <c r="L8" s="67" t="s">
        <v>163</v>
      </c>
      <c r="M8" s="72" t="s">
        <v>161</v>
      </c>
      <c r="N8" s="76"/>
      <c r="O8" s="77" t="s">
        <v>162</v>
      </c>
      <c r="S8" s="53"/>
      <c r="T8" s="78"/>
      <c r="U8" s="78"/>
      <c r="V8" s="78"/>
      <c r="W8" s="78"/>
      <c r="X8" s="78"/>
      <c r="Y8" s="78"/>
    </row>
    <row r="9" spans="1:25" s="75" customFormat="1" ht="409.5" customHeight="1" x14ac:dyDescent="0.2">
      <c r="A9" s="234"/>
      <c r="B9" s="64" t="s">
        <v>27</v>
      </c>
      <c r="C9" s="3" t="s">
        <v>21</v>
      </c>
      <c r="D9" s="21" t="s">
        <v>22</v>
      </c>
      <c r="E9" s="5" t="s">
        <v>23</v>
      </c>
      <c r="F9" s="4" t="s">
        <v>24</v>
      </c>
      <c r="G9" s="33" t="s">
        <v>93</v>
      </c>
      <c r="H9" s="64">
        <v>43102</v>
      </c>
      <c r="I9" s="7">
        <v>43465</v>
      </c>
      <c r="J9" s="70" t="s">
        <v>301</v>
      </c>
      <c r="K9" s="8">
        <v>1</v>
      </c>
      <c r="L9" s="71" t="s">
        <v>352</v>
      </c>
      <c r="M9" s="72" t="s">
        <v>161</v>
      </c>
      <c r="N9" s="23" t="s">
        <v>353</v>
      </c>
      <c r="O9" s="77" t="s">
        <v>162</v>
      </c>
    </row>
    <row r="10" spans="1:25" s="75" customFormat="1" ht="127.5" customHeight="1" x14ac:dyDescent="0.2">
      <c r="A10" s="234"/>
      <c r="B10" s="229" t="s">
        <v>49</v>
      </c>
      <c r="C10" s="3" t="s">
        <v>50</v>
      </c>
      <c r="D10" s="19" t="s">
        <v>154</v>
      </c>
      <c r="E10" s="52">
        <v>190</v>
      </c>
      <c r="F10" s="51" t="s">
        <v>156</v>
      </c>
      <c r="G10" s="18" t="s">
        <v>51</v>
      </c>
      <c r="H10" s="64">
        <v>43101</v>
      </c>
      <c r="I10" s="7">
        <v>43465</v>
      </c>
      <c r="J10" s="23" t="s">
        <v>167</v>
      </c>
      <c r="K10" s="68">
        <v>1.3210526315789475</v>
      </c>
      <c r="L10" s="65" t="s">
        <v>356</v>
      </c>
      <c r="M10" s="72" t="s">
        <v>161</v>
      </c>
      <c r="N10" s="76"/>
      <c r="O10" s="77" t="s">
        <v>162</v>
      </c>
    </row>
    <row r="11" spans="1:25" s="75" customFormat="1" ht="178.5" x14ac:dyDescent="0.2">
      <c r="A11" s="234"/>
      <c r="B11" s="230"/>
      <c r="C11" s="3" t="s">
        <v>52</v>
      </c>
      <c r="D11" s="50" t="s">
        <v>155</v>
      </c>
      <c r="E11" s="52">
        <v>656</v>
      </c>
      <c r="F11" s="51" t="s">
        <v>157</v>
      </c>
      <c r="G11" s="18" t="s">
        <v>51</v>
      </c>
      <c r="H11" s="64">
        <v>43101</v>
      </c>
      <c r="I11" s="7">
        <v>43465</v>
      </c>
      <c r="J11" s="23" t="s">
        <v>354</v>
      </c>
      <c r="K11" s="68">
        <v>1.0655487804878048</v>
      </c>
      <c r="L11" s="65" t="s">
        <v>355</v>
      </c>
      <c r="M11" s="72" t="s">
        <v>161</v>
      </c>
      <c r="N11" s="76"/>
      <c r="O11" s="77" t="s">
        <v>162</v>
      </c>
    </row>
    <row r="12" spans="1:25" s="75" customFormat="1" ht="167.25" customHeight="1" x14ac:dyDescent="0.2">
      <c r="A12" s="234"/>
      <c r="B12" s="64" t="s">
        <v>54</v>
      </c>
      <c r="C12" s="3" t="s">
        <v>53</v>
      </c>
      <c r="D12" s="50" t="s">
        <v>147</v>
      </c>
      <c r="E12" s="10">
        <v>20</v>
      </c>
      <c r="F12" s="51" t="s">
        <v>148</v>
      </c>
      <c r="G12" s="3" t="s">
        <v>51</v>
      </c>
      <c r="H12" s="64">
        <v>43101</v>
      </c>
      <c r="I12" s="7">
        <v>43465</v>
      </c>
      <c r="J12" s="23" t="s">
        <v>164</v>
      </c>
      <c r="K12" s="60">
        <v>1</v>
      </c>
      <c r="L12" s="105" t="s">
        <v>279</v>
      </c>
      <c r="M12" s="72" t="s">
        <v>161</v>
      </c>
      <c r="N12" s="65"/>
      <c r="O12" s="77" t="s">
        <v>162</v>
      </c>
    </row>
    <row r="13" spans="1:25" x14ac:dyDescent="0.25">
      <c r="A13" s="217"/>
      <c r="B13" s="218"/>
      <c r="C13" s="218"/>
      <c r="D13" s="218"/>
      <c r="E13" s="218"/>
      <c r="F13" s="218"/>
      <c r="G13" s="218"/>
      <c r="H13" s="218"/>
      <c r="I13" s="218"/>
      <c r="J13" s="218"/>
      <c r="K13" s="218"/>
      <c r="L13" s="218"/>
      <c r="M13" s="218"/>
      <c r="N13" s="218"/>
      <c r="O13" s="219"/>
      <c r="T13" s="54"/>
      <c r="W13" s="54"/>
    </row>
    <row r="14" spans="1:25" x14ac:dyDescent="0.25">
      <c r="A14" s="220" t="s">
        <v>160</v>
      </c>
      <c r="B14" s="221"/>
      <c r="C14" s="221"/>
      <c r="D14" s="221"/>
      <c r="E14" s="221"/>
      <c r="F14" s="221"/>
      <c r="G14" s="221"/>
      <c r="H14" s="221"/>
      <c r="I14" s="221"/>
      <c r="J14" s="221"/>
      <c r="K14" s="221"/>
      <c r="L14" s="221"/>
      <c r="M14" s="221"/>
      <c r="N14" s="221"/>
      <c r="O14" s="222"/>
    </row>
    <row r="15" spans="1:25" x14ac:dyDescent="0.25">
      <c r="A15" s="220" t="s">
        <v>357</v>
      </c>
      <c r="B15" s="221"/>
      <c r="C15" s="221"/>
      <c r="D15" s="221"/>
      <c r="E15" s="221"/>
      <c r="F15" s="221"/>
      <c r="G15" s="221"/>
      <c r="H15" s="221"/>
      <c r="I15" s="221"/>
      <c r="J15" s="221"/>
      <c r="K15" s="221"/>
      <c r="L15" s="221"/>
      <c r="M15" s="221"/>
      <c r="N15" s="221"/>
      <c r="O15" s="222"/>
    </row>
    <row r="16" spans="1:25" x14ac:dyDescent="0.25">
      <c r="A16" s="220" t="s">
        <v>358</v>
      </c>
      <c r="B16" s="221"/>
      <c r="C16" s="221"/>
      <c r="D16" s="221"/>
      <c r="E16" s="221"/>
      <c r="F16" s="221"/>
      <c r="G16" s="221"/>
      <c r="H16" s="221"/>
      <c r="I16" s="221"/>
      <c r="J16" s="221"/>
      <c r="K16" s="221"/>
      <c r="L16" s="221"/>
      <c r="M16" s="221"/>
      <c r="N16" s="221"/>
      <c r="O16" s="222"/>
    </row>
    <row r="17" spans="1:15" ht="15.75" thickBot="1" x14ac:dyDescent="0.3">
      <c r="A17" s="231"/>
      <c r="B17" s="232"/>
      <c r="C17" s="232"/>
      <c r="D17" s="232"/>
      <c r="E17" s="232"/>
      <c r="F17" s="232"/>
      <c r="G17" s="232"/>
      <c r="H17" s="232"/>
      <c r="I17" s="232"/>
      <c r="J17" s="232"/>
      <c r="K17" s="232"/>
      <c r="L17" s="232"/>
      <c r="M17" s="232"/>
      <c r="N17" s="232"/>
      <c r="O17" s="233"/>
    </row>
  </sheetData>
  <mergeCells count="28">
    <mergeCell ref="A17:O17"/>
    <mergeCell ref="A7:A12"/>
    <mergeCell ref="A1:A3"/>
    <mergeCell ref="B1:K3"/>
    <mergeCell ref="L1:O1"/>
    <mergeCell ref="L2:O2"/>
    <mergeCell ref="L3:O3"/>
    <mergeCell ref="A16:O16"/>
    <mergeCell ref="L4:O4"/>
    <mergeCell ref="C5:D5"/>
    <mergeCell ref="E5:E6"/>
    <mergeCell ref="F5:F6"/>
    <mergeCell ref="G5:G6"/>
    <mergeCell ref="H5:I5"/>
    <mergeCell ref="J5:J6"/>
    <mergeCell ref="K5:K6"/>
    <mergeCell ref="N5:N6"/>
    <mergeCell ref="O5:O6"/>
    <mergeCell ref="A13:O13"/>
    <mergeCell ref="A14:O14"/>
    <mergeCell ref="A15:O15"/>
    <mergeCell ref="L5:L6"/>
    <mergeCell ref="M5:M6"/>
    <mergeCell ref="A4:A6"/>
    <mergeCell ref="B4:B6"/>
    <mergeCell ref="C4:I4"/>
    <mergeCell ref="J4:K4"/>
    <mergeCell ref="B10:B11"/>
  </mergeCells>
  <dataValidations count="1">
    <dataValidation type="list" allowBlank="1" showInputMessage="1" showErrorMessage="1" sqref="V10">
      <formula1>$AI$4:$AI$6</formula1>
    </dataValidation>
  </dataValidations>
  <pageMargins left="0.70866141732283472" right="0.70866141732283472" top="0.74803149606299213" bottom="0.74803149606299213" header="0.31496062992125984" footer="0.31496062992125984"/>
  <pageSetup paperSize="5" scale="60" orientation="landscape" horizontalDpi="4294967293"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topLeftCell="A11" zoomScaleNormal="84" zoomScaleSheetLayoutView="100" workbookViewId="0">
      <selection activeCell="D12" sqref="D12"/>
    </sheetView>
  </sheetViews>
  <sheetFormatPr baseColWidth="10" defaultRowHeight="15" x14ac:dyDescent="0.25"/>
  <cols>
    <col min="1" max="1" width="17" customWidth="1"/>
    <col min="2" max="2" width="21.140625" customWidth="1"/>
    <col min="3" max="3" width="6.5703125" customWidth="1"/>
    <col min="4" max="4" width="30" customWidth="1"/>
    <col min="5" max="5" width="22.28515625" customWidth="1"/>
    <col min="6" max="6" width="25.85546875" customWidth="1"/>
    <col min="7" max="7" width="36.42578125" customWidth="1"/>
    <col min="8" max="8" width="11.85546875" bestFit="1" customWidth="1"/>
    <col min="10" max="10" width="72.85546875" customWidth="1"/>
    <col min="11" max="11" width="13.7109375" customWidth="1"/>
    <col min="12" max="12" width="114.42578125" style="88" customWidth="1"/>
    <col min="13" max="13" width="15.85546875" style="89" customWidth="1"/>
    <col min="14" max="14" width="27.28515625" style="88" customWidth="1"/>
  </cols>
  <sheetData>
    <row r="1" spans="1:15" ht="30.75" customHeight="1" x14ac:dyDescent="0.25">
      <c r="A1" s="202"/>
      <c r="B1" s="235" t="s">
        <v>94</v>
      </c>
      <c r="C1" s="235"/>
      <c r="D1" s="235"/>
      <c r="E1" s="235"/>
      <c r="F1" s="235"/>
      <c r="G1" s="235"/>
      <c r="H1" s="235"/>
      <c r="I1" s="235"/>
      <c r="J1" s="235"/>
      <c r="K1" s="235"/>
      <c r="L1" s="191" t="s">
        <v>158</v>
      </c>
      <c r="M1" s="191"/>
      <c r="N1" s="191"/>
      <c r="O1" s="192"/>
    </row>
    <row r="2" spans="1:15" ht="33" customHeight="1" x14ac:dyDescent="0.25">
      <c r="A2" s="203"/>
      <c r="B2" s="236"/>
      <c r="C2" s="236"/>
      <c r="D2" s="236"/>
      <c r="E2" s="236"/>
      <c r="F2" s="236"/>
      <c r="G2" s="236"/>
      <c r="H2" s="236"/>
      <c r="I2" s="236"/>
      <c r="J2" s="236"/>
      <c r="K2" s="236"/>
      <c r="L2" s="237" t="s">
        <v>159</v>
      </c>
      <c r="M2" s="237"/>
      <c r="N2" s="237"/>
      <c r="O2" s="238"/>
    </row>
    <row r="3" spans="1:15" ht="27" customHeight="1" x14ac:dyDescent="0.25">
      <c r="A3" s="203"/>
      <c r="B3" s="236"/>
      <c r="C3" s="236"/>
      <c r="D3" s="236"/>
      <c r="E3" s="236"/>
      <c r="F3" s="236"/>
      <c r="G3" s="236"/>
      <c r="H3" s="236"/>
      <c r="I3" s="236"/>
      <c r="J3" s="236"/>
      <c r="K3" s="236"/>
      <c r="L3" s="237" t="s">
        <v>114</v>
      </c>
      <c r="M3" s="237"/>
      <c r="N3" s="237"/>
      <c r="O3" s="238"/>
    </row>
    <row r="4" spans="1:15" s="81" customFormat="1" ht="18.75" customHeight="1" x14ac:dyDescent="0.3">
      <c r="A4" s="223" t="s">
        <v>95</v>
      </c>
      <c r="B4" s="225" t="s">
        <v>96</v>
      </c>
      <c r="C4" s="227" t="s">
        <v>0</v>
      </c>
      <c r="D4" s="227"/>
      <c r="E4" s="227"/>
      <c r="F4" s="227"/>
      <c r="G4" s="227"/>
      <c r="H4" s="227"/>
      <c r="I4" s="227"/>
      <c r="J4" s="228" t="s">
        <v>1</v>
      </c>
      <c r="K4" s="228"/>
      <c r="L4" s="215" t="s">
        <v>2</v>
      </c>
      <c r="M4" s="215"/>
      <c r="N4" s="215"/>
      <c r="O4" s="216"/>
    </row>
    <row r="5" spans="1:15" s="81" customFormat="1" ht="18.75" customHeight="1" x14ac:dyDescent="0.3">
      <c r="A5" s="224"/>
      <c r="B5" s="226"/>
      <c r="C5" s="227" t="s">
        <v>97</v>
      </c>
      <c r="D5" s="227"/>
      <c r="E5" s="227" t="s">
        <v>100</v>
      </c>
      <c r="F5" s="227" t="s">
        <v>101</v>
      </c>
      <c r="G5" s="227" t="s">
        <v>102</v>
      </c>
      <c r="H5" s="227" t="s">
        <v>103</v>
      </c>
      <c r="I5" s="227"/>
      <c r="J5" s="228" t="s">
        <v>106</v>
      </c>
      <c r="K5" s="228" t="s">
        <v>107</v>
      </c>
      <c r="L5" s="243" t="s">
        <v>108</v>
      </c>
      <c r="M5" s="215" t="s">
        <v>170</v>
      </c>
      <c r="N5" s="215" t="s">
        <v>110</v>
      </c>
      <c r="O5" s="216" t="s">
        <v>111</v>
      </c>
    </row>
    <row r="6" spans="1:15" s="81" customFormat="1" ht="93.75" x14ac:dyDescent="0.3">
      <c r="A6" s="224"/>
      <c r="B6" s="226"/>
      <c r="C6" s="2" t="s">
        <v>98</v>
      </c>
      <c r="D6" s="63" t="s">
        <v>99</v>
      </c>
      <c r="E6" s="227"/>
      <c r="F6" s="227"/>
      <c r="G6" s="239"/>
      <c r="H6" s="63" t="s">
        <v>104</v>
      </c>
      <c r="I6" s="63" t="s">
        <v>105</v>
      </c>
      <c r="J6" s="228"/>
      <c r="K6" s="228"/>
      <c r="L6" s="243"/>
      <c r="M6" s="215"/>
      <c r="N6" s="215"/>
      <c r="O6" s="216"/>
    </row>
    <row r="7" spans="1:15" s="75" customFormat="1" ht="213" customHeight="1" x14ac:dyDescent="0.2">
      <c r="A7" s="240" t="s">
        <v>12</v>
      </c>
      <c r="B7" s="64" t="s">
        <v>11</v>
      </c>
      <c r="C7" s="25" t="s">
        <v>59</v>
      </c>
      <c r="D7" s="79" t="s">
        <v>81</v>
      </c>
      <c r="E7" s="21" t="s">
        <v>127</v>
      </c>
      <c r="F7" s="22" t="s">
        <v>126</v>
      </c>
      <c r="G7" s="23" t="s">
        <v>64</v>
      </c>
      <c r="H7" s="24">
        <v>43313</v>
      </c>
      <c r="I7" s="34">
        <v>43465</v>
      </c>
      <c r="J7" s="158" t="s">
        <v>366</v>
      </c>
      <c r="K7" s="159"/>
      <c r="L7" s="162" t="s">
        <v>367</v>
      </c>
      <c r="M7" s="160" t="s">
        <v>169</v>
      </c>
      <c r="N7" s="161" t="s">
        <v>368</v>
      </c>
      <c r="O7" s="73" t="s">
        <v>162</v>
      </c>
    </row>
    <row r="8" spans="1:15" s="75" customFormat="1" ht="357" x14ac:dyDescent="0.2">
      <c r="A8" s="241"/>
      <c r="B8" s="64" t="s">
        <v>26</v>
      </c>
      <c r="C8" s="80" t="s">
        <v>60</v>
      </c>
      <c r="D8" s="46" t="s">
        <v>68</v>
      </c>
      <c r="E8" s="46" t="s">
        <v>142</v>
      </c>
      <c r="F8" s="46" t="s">
        <v>69</v>
      </c>
      <c r="G8" s="46" t="s">
        <v>146</v>
      </c>
      <c r="H8" s="28">
        <v>43101</v>
      </c>
      <c r="I8" s="28">
        <v>43465</v>
      </c>
      <c r="J8" s="84" t="s">
        <v>172</v>
      </c>
      <c r="K8" s="85">
        <v>1</v>
      </c>
      <c r="L8" s="84" t="s">
        <v>171</v>
      </c>
      <c r="M8" s="15" t="s">
        <v>161</v>
      </c>
      <c r="N8" s="90"/>
      <c r="O8" s="73" t="s">
        <v>162</v>
      </c>
    </row>
    <row r="9" spans="1:15" s="75" customFormat="1" ht="127.5" x14ac:dyDescent="0.2">
      <c r="A9" s="241"/>
      <c r="B9" s="29"/>
      <c r="C9" s="27" t="s">
        <v>416</v>
      </c>
      <c r="D9" s="46" t="s">
        <v>70</v>
      </c>
      <c r="E9" s="46" t="s">
        <v>129</v>
      </c>
      <c r="F9" s="46" t="s">
        <v>130</v>
      </c>
      <c r="G9" s="45" t="s">
        <v>71</v>
      </c>
      <c r="H9" s="28">
        <v>43101</v>
      </c>
      <c r="I9" s="28">
        <v>43465</v>
      </c>
      <c r="J9" s="82" t="s">
        <v>173</v>
      </c>
      <c r="K9" s="83">
        <v>1</v>
      </c>
      <c r="L9" s="82" t="s">
        <v>417</v>
      </c>
      <c r="M9" s="160" t="s">
        <v>161</v>
      </c>
      <c r="N9" s="90"/>
      <c r="O9" s="73" t="s">
        <v>162</v>
      </c>
    </row>
    <row r="10" spans="1:15" s="75" customFormat="1" ht="225.75" customHeight="1" x14ac:dyDescent="0.2">
      <c r="A10" s="241"/>
      <c r="B10" s="78"/>
      <c r="C10" s="3" t="s">
        <v>57</v>
      </c>
      <c r="D10" s="21" t="s">
        <v>91</v>
      </c>
      <c r="E10" s="5" t="s">
        <v>28</v>
      </c>
      <c r="F10" s="21" t="s">
        <v>90</v>
      </c>
      <c r="G10" s="6" t="s">
        <v>29</v>
      </c>
      <c r="H10" s="64">
        <v>43102</v>
      </c>
      <c r="I10" s="7">
        <v>43465</v>
      </c>
      <c r="J10" s="70" t="s">
        <v>292</v>
      </c>
      <c r="K10" s="8">
        <v>1</v>
      </c>
      <c r="L10" s="87" t="s">
        <v>293</v>
      </c>
      <c r="M10" s="15" t="s">
        <v>161</v>
      </c>
      <c r="N10" s="91"/>
      <c r="O10" s="73" t="s">
        <v>162</v>
      </c>
    </row>
    <row r="11" spans="1:15" s="75" customFormat="1" ht="102" x14ac:dyDescent="0.2">
      <c r="A11" s="241"/>
      <c r="B11" s="64"/>
      <c r="C11" s="25" t="s">
        <v>58</v>
      </c>
      <c r="D11" s="26" t="s">
        <v>82</v>
      </c>
      <c r="E11" s="26" t="s">
        <v>65</v>
      </c>
      <c r="F11" s="26" t="s">
        <v>66</v>
      </c>
      <c r="G11" s="47" t="s">
        <v>67</v>
      </c>
      <c r="H11" s="14">
        <v>43101</v>
      </c>
      <c r="I11" s="35">
        <v>43465</v>
      </c>
      <c r="J11" s="70" t="s">
        <v>359</v>
      </c>
      <c r="K11" s="83">
        <v>1</v>
      </c>
      <c r="L11" s="87" t="s">
        <v>174</v>
      </c>
      <c r="M11" s="15" t="s">
        <v>161</v>
      </c>
      <c r="N11" s="90"/>
      <c r="O11" s="73" t="s">
        <v>162</v>
      </c>
    </row>
    <row r="12" spans="1:15" s="75" customFormat="1" ht="258.75" customHeight="1" x14ac:dyDescent="0.2">
      <c r="A12" s="241"/>
      <c r="B12" s="64" t="s">
        <v>25</v>
      </c>
      <c r="C12" s="3" t="s">
        <v>18</v>
      </c>
      <c r="D12" s="11" t="s">
        <v>133</v>
      </c>
      <c r="E12" s="12" t="s">
        <v>117</v>
      </c>
      <c r="F12" s="26" t="s">
        <v>118</v>
      </c>
      <c r="G12" s="6" t="s">
        <v>20</v>
      </c>
      <c r="H12" s="64">
        <v>43115</v>
      </c>
      <c r="I12" s="7">
        <v>43434</v>
      </c>
      <c r="J12" s="70" t="s">
        <v>294</v>
      </c>
      <c r="K12" s="8">
        <v>1</v>
      </c>
      <c r="L12" s="112" t="s">
        <v>295</v>
      </c>
      <c r="M12" s="15" t="s">
        <v>161</v>
      </c>
      <c r="N12" s="90" t="s">
        <v>283</v>
      </c>
      <c r="O12" s="73" t="s">
        <v>162</v>
      </c>
    </row>
    <row r="13" spans="1:15" s="75" customFormat="1" ht="408.95" customHeight="1" x14ac:dyDescent="0.2">
      <c r="A13" s="241"/>
      <c r="B13" s="64"/>
      <c r="C13" s="3" t="s">
        <v>19</v>
      </c>
      <c r="D13" s="11" t="s">
        <v>134</v>
      </c>
      <c r="E13" s="12" t="s">
        <v>119</v>
      </c>
      <c r="F13" s="26" t="s">
        <v>120</v>
      </c>
      <c r="G13" s="6" t="s">
        <v>20</v>
      </c>
      <c r="H13" s="64">
        <v>43115</v>
      </c>
      <c r="I13" s="64">
        <v>43434</v>
      </c>
      <c r="J13" s="70" t="s">
        <v>296</v>
      </c>
      <c r="K13" s="9">
        <v>1</v>
      </c>
      <c r="L13" s="113" t="s">
        <v>297</v>
      </c>
      <c r="M13" s="15" t="s">
        <v>161</v>
      </c>
      <c r="N13" s="91" t="s">
        <v>298</v>
      </c>
      <c r="O13" s="73" t="s">
        <v>162</v>
      </c>
    </row>
    <row r="14" spans="1:15" s="75" customFormat="1" ht="117" customHeight="1" x14ac:dyDescent="0.2">
      <c r="A14" s="241"/>
      <c r="B14" s="64" t="s">
        <v>30</v>
      </c>
      <c r="C14" s="3" t="s">
        <v>31</v>
      </c>
      <c r="D14" s="4" t="s">
        <v>32</v>
      </c>
      <c r="E14" s="5" t="s">
        <v>33</v>
      </c>
      <c r="F14" s="4" t="s">
        <v>34</v>
      </c>
      <c r="G14" s="6" t="s">
        <v>35</v>
      </c>
      <c r="H14" s="64">
        <v>43102</v>
      </c>
      <c r="I14" s="64">
        <v>43465</v>
      </c>
      <c r="J14" s="70" t="s">
        <v>299</v>
      </c>
      <c r="K14" s="9">
        <v>1</v>
      </c>
      <c r="L14" s="86" t="s">
        <v>300</v>
      </c>
      <c r="M14" s="15" t="s">
        <v>161</v>
      </c>
      <c r="N14" s="90"/>
      <c r="O14" s="73" t="s">
        <v>162</v>
      </c>
    </row>
    <row r="15" spans="1:15" s="75" customFormat="1" ht="77.25" customHeight="1" x14ac:dyDescent="0.2">
      <c r="A15" s="242"/>
      <c r="B15" s="10" t="s">
        <v>55</v>
      </c>
      <c r="C15" s="15" t="s">
        <v>56</v>
      </c>
      <c r="D15" s="12" t="s">
        <v>131</v>
      </c>
      <c r="E15" s="36">
        <v>1</v>
      </c>
      <c r="F15" s="26" t="s">
        <v>132</v>
      </c>
      <c r="G15" s="37" t="s">
        <v>135</v>
      </c>
      <c r="H15" s="16">
        <v>43101</v>
      </c>
      <c r="I15" s="64">
        <v>43281</v>
      </c>
      <c r="J15" s="23" t="s">
        <v>168</v>
      </c>
      <c r="K15" s="62">
        <f>1/1</f>
        <v>1</v>
      </c>
      <c r="L15" s="86" t="s">
        <v>360</v>
      </c>
      <c r="M15" s="72" t="s">
        <v>161</v>
      </c>
      <c r="N15" s="90"/>
      <c r="O15" s="73" t="s">
        <v>162</v>
      </c>
    </row>
    <row r="16" spans="1:15" x14ac:dyDescent="0.25">
      <c r="A16" s="217"/>
      <c r="B16" s="218"/>
      <c r="C16" s="218"/>
      <c r="D16" s="218"/>
      <c r="E16" s="218"/>
      <c r="F16" s="218"/>
      <c r="G16" s="218"/>
      <c r="H16" s="218"/>
      <c r="I16" s="218"/>
      <c r="J16" s="218"/>
      <c r="K16" s="218"/>
      <c r="L16" s="218"/>
      <c r="M16" s="218"/>
      <c r="N16" s="218"/>
      <c r="O16" s="219"/>
    </row>
    <row r="17" spans="1:15" x14ac:dyDescent="0.25">
      <c r="A17" s="220" t="s">
        <v>160</v>
      </c>
      <c r="B17" s="221"/>
      <c r="C17" s="221"/>
      <c r="D17" s="221"/>
      <c r="E17" s="221"/>
      <c r="F17" s="221"/>
      <c r="G17" s="221"/>
      <c r="H17" s="221"/>
      <c r="I17" s="221"/>
      <c r="J17" s="221"/>
      <c r="K17" s="221"/>
      <c r="L17" s="221"/>
      <c r="M17" s="221"/>
      <c r="N17" s="221"/>
      <c r="O17" s="222"/>
    </row>
    <row r="18" spans="1:15" x14ac:dyDescent="0.25">
      <c r="A18" s="220" t="s">
        <v>357</v>
      </c>
      <c r="B18" s="221"/>
      <c r="C18" s="221"/>
      <c r="D18" s="221"/>
      <c r="E18" s="221"/>
      <c r="F18" s="221"/>
      <c r="G18" s="221"/>
      <c r="H18" s="221"/>
      <c r="I18" s="221"/>
      <c r="J18" s="221"/>
      <c r="K18" s="221"/>
      <c r="L18" s="221"/>
      <c r="M18" s="221"/>
      <c r="N18" s="221"/>
      <c r="O18" s="222"/>
    </row>
    <row r="19" spans="1:15" x14ac:dyDescent="0.25">
      <c r="A19" s="220" t="s">
        <v>358</v>
      </c>
      <c r="B19" s="221"/>
      <c r="C19" s="221"/>
      <c r="D19" s="221"/>
      <c r="E19" s="221"/>
      <c r="F19" s="221"/>
      <c r="G19" s="221"/>
      <c r="H19" s="221"/>
      <c r="I19" s="221"/>
      <c r="J19" s="221"/>
      <c r="K19" s="221"/>
      <c r="L19" s="221"/>
      <c r="M19" s="221"/>
      <c r="N19" s="221"/>
      <c r="O19" s="222"/>
    </row>
    <row r="20" spans="1:15" ht="15.75" thickBot="1" x14ac:dyDescent="0.3">
      <c r="A20" s="231"/>
      <c r="B20" s="232"/>
      <c r="C20" s="232"/>
      <c r="D20" s="232"/>
      <c r="E20" s="232"/>
      <c r="F20" s="232"/>
      <c r="G20" s="232"/>
      <c r="H20" s="232"/>
      <c r="I20" s="232"/>
      <c r="J20" s="232"/>
      <c r="K20" s="232"/>
      <c r="L20" s="232"/>
      <c r="M20" s="232"/>
      <c r="N20" s="232"/>
      <c r="O20" s="233"/>
    </row>
  </sheetData>
  <mergeCells count="27">
    <mergeCell ref="A1:A3"/>
    <mergeCell ref="B1:K3"/>
    <mergeCell ref="F5:F6"/>
    <mergeCell ref="G5:G6"/>
    <mergeCell ref="H5:I5"/>
    <mergeCell ref="N5:N6"/>
    <mergeCell ref="O5:O6"/>
    <mergeCell ref="L1:O1"/>
    <mergeCell ref="L2:O2"/>
    <mergeCell ref="L3:O3"/>
    <mergeCell ref="L4:O4"/>
    <mergeCell ref="A7:A15"/>
    <mergeCell ref="J5:J6"/>
    <mergeCell ref="K5:K6"/>
    <mergeCell ref="L5:L6"/>
    <mergeCell ref="M5:M6"/>
    <mergeCell ref="A4:A6"/>
    <mergeCell ref="B4:B6"/>
    <mergeCell ref="C4:I4"/>
    <mergeCell ref="J4:K4"/>
    <mergeCell ref="C5:D5"/>
    <mergeCell ref="E5:E6"/>
    <mergeCell ref="A16:O16"/>
    <mergeCell ref="A17:O17"/>
    <mergeCell ref="A18:O18"/>
    <mergeCell ref="A19:O19"/>
    <mergeCell ref="A20:O20"/>
  </mergeCells>
  <pageMargins left="0.70866141732283472" right="0.70866141732283472" top="0.74803149606299213" bottom="0.74803149606299213" header="0.31496062992125984" footer="0.31496062992125984"/>
  <pageSetup paperSize="5" scale="58" orientation="landscape" horizontalDpi="4294967293" verticalDpi="4294967295" r:id="rId1"/>
  <rowBreaks count="1" manualBreakCount="1">
    <brk id="4" max="14" man="1"/>
  </rowBreaks>
  <colBreaks count="1" manualBreakCount="1">
    <brk id="13" max="1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view="pageBreakPreview" topLeftCell="F13" zoomScale="93" zoomScaleNormal="40" zoomScaleSheetLayoutView="93" workbookViewId="0">
      <selection activeCell="G14" sqref="G14"/>
    </sheetView>
  </sheetViews>
  <sheetFormatPr baseColWidth="10" defaultRowHeight="15" x14ac:dyDescent="0.25"/>
  <cols>
    <col min="1" max="1" width="18.28515625" customWidth="1"/>
    <col min="2" max="2" width="21" customWidth="1"/>
    <col min="3" max="3" width="8" customWidth="1"/>
    <col min="4" max="4" width="24.7109375" customWidth="1"/>
    <col min="5" max="5" width="22.5703125" customWidth="1"/>
    <col min="6" max="6" width="24.140625" customWidth="1"/>
    <col min="7" max="7" width="25" customWidth="1"/>
    <col min="8" max="8" width="13.28515625" customWidth="1"/>
    <col min="9" max="9" width="14.140625" customWidth="1"/>
    <col min="10" max="10" width="71.140625" customWidth="1"/>
    <col min="11" max="11" width="12.7109375" customWidth="1"/>
    <col min="12" max="12" width="71.7109375" customWidth="1"/>
    <col min="13" max="13" width="14.7109375" customWidth="1"/>
    <col min="14" max="14" width="23" customWidth="1"/>
  </cols>
  <sheetData>
    <row r="1" spans="1:15" ht="29.25" customHeight="1" x14ac:dyDescent="0.25">
      <c r="A1" s="202"/>
      <c r="B1" s="235" t="s">
        <v>94</v>
      </c>
      <c r="C1" s="235"/>
      <c r="D1" s="235"/>
      <c r="E1" s="235"/>
      <c r="F1" s="235"/>
      <c r="G1" s="235"/>
      <c r="H1" s="235"/>
      <c r="I1" s="235"/>
      <c r="J1" s="235"/>
      <c r="K1" s="235"/>
      <c r="L1" s="191" t="s">
        <v>158</v>
      </c>
      <c r="M1" s="191"/>
      <c r="N1" s="191"/>
      <c r="O1" s="192"/>
    </row>
    <row r="2" spans="1:15" ht="40.5" customHeight="1" x14ac:dyDescent="0.25">
      <c r="A2" s="203"/>
      <c r="B2" s="236"/>
      <c r="C2" s="236"/>
      <c r="D2" s="236"/>
      <c r="E2" s="236"/>
      <c r="F2" s="236"/>
      <c r="G2" s="236"/>
      <c r="H2" s="236"/>
      <c r="I2" s="236"/>
      <c r="J2" s="236"/>
      <c r="K2" s="236"/>
      <c r="L2" s="237" t="s">
        <v>159</v>
      </c>
      <c r="M2" s="237"/>
      <c r="N2" s="237"/>
      <c r="O2" s="238"/>
    </row>
    <row r="3" spans="1:15" ht="15" customHeight="1" x14ac:dyDescent="0.25">
      <c r="A3" s="203"/>
      <c r="B3" s="236"/>
      <c r="C3" s="236"/>
      <c r="D3" s="236"/>
      <c r="E3" s="236"/>
      <c r="F3" s="236"/>
      <c r="G3" s="236"/>
      <c r="H3" s="236"/>
      <c r="I3" s="236"/>
      <c r="J3" s="236"/>
      <c r="K3" s="236"/>
      <c r="L3" s="237" t="s">
        <v>115</v>
      </c>
      <c r="M3" s="237"/>
      <c r="N3" s="237"/>
      <c r="O3" s="238"/>
    </row>
    <row r="4" spans="1:15" ht="18.75" customHeight="1" x14ac:dyDescent="0.25">
      <c r="A4" s="223" t="s">
        <v>95</v>
      </c>
      <c r="B4" s="225" t="s">
        <v>96</v>
      </c>
      <c r="C4" s="227" t="s">
        <v>0</v>
      </c>
      <c r="D4" s="227"/>
      <c r="E4" s="227"/>
      <c r="F4" s="227"/>
      <c r="G4" s="227"/>
      <c r="H4" s="227"/>
      <c r="I4" s="227"/>
      <c r="J4" s="228" t="s">
        <v>1</v>
      </c>
      <c r="K4" s="228"/>
      <c r="L4" s="215" t="s">
        <v>2</v>
      </c>
      <c r="M4" s="215"/>
      <c r="N4" s="215"/>
      <c r="O4" s="216"/>
    </row>
    <row r="5" spans="1:15" ht="18.75" customHeight="1" x14ac:dyDescent="0.25">
      <c r="A5" s="224"/>
      <c r="B5" s="226"/>
      <c r="C5" s="227" t="s">
        <v>97</v>
      </c>
      <c r="D5" s="227"/>
      <c r="E5" s="227" t="s">
        <v>100</v>
      </c>
      <c r="F5" s="227" t="s">
        <v>101</v>
      </c>
      <c r="G5" s="227" t="s">
        <v>102</v>
      </c>
      <c r="H5" s="227" t="s">
        <v>103</v>
      </c>
      <c r="I5" s="227"/>
      <c r="J5" s="228" t="s">
        <v>106</v>
      </c>
      <c r="K5" s="228" t="s">
        <v>107</v>
      </c>
      <c r="L5" s="215" t="s">
        <v>108</v>
      </c>
      <c r="M5" s="215" t="s">
        <v>109</v>
      </c>
      <c r="N5" s="215" t="s">
        <v>110</v>
      </c>
      <c r="O5" s="216" t="s">
        <v>111</v>
      </c>
    </row>
    <row r="6" spans="1:15" ht="93.75" x14ac:dyDescent="0.25">
      <c r="A6" s="224"/>
      <c r="B6" s="226"/>
      <c r="C6" s="2" t="s">
        <v>98</v>
      </c>
      <c r="D6" s="55" t="s">
        <v>99</v>
      </c>
      <c r="E6" s="227"/>
      <c r="F6" s="227"/>
      <c r="G6" s="239"/>
      <c r="H6" s="55" t="s">
        <v>104</v>
      </c>
      <c r="I6" s="55" t="s">
        <v>105</v>
      </c>
      <c r="J6" s="228"/>
      <c r="K6" s="228"/>
      <c r="L6" s="215"/>
      <c r="M6" s="215"/>
      <c r="N6" s="215"/>
      <c r="O6" s="216"/>
    </row>
    <row r="7" spans="1:15" ht="157.5" customHeight="1" x14ac:dyDescent="0.25">
      <c r="A7" s="234" t="s">
        <v>16</v>
      </c>
      <c r="B7" s="244" t="s">
        <v>13</v>
      </c>
      <c r="C7" s="13" t="s">
        <v>61</v>
      </c>
      <c r="D7" s="26" t="s">
        <v>78</v>
      </c>
      <c r="E7" s="26" t="s">
        <v>79</v>
      </c>
      <c r="F7" s="26" t="s">
        <v>80</v>
      </c>
      <c r="G7" s="26" t="s">
        <v>145</v>
      </c>
      <c r="H7" s="14">
        <v>43101</v>
      </c>
      <c r="I7" s="14">
        <v>43465</v>
      </c>
      <c r="J7" s="84" t="s">
        <v>361</v>
      </c>
      <c r="K7" s="85">
        <v>1</v>
      </c>
      <c r="L7" s="91" t="s">
        <v>362</v>
      </c>
      <c r="M7" s="15" t="s">
        <v>161</v>
      </c>
      <c r="N7" s="76"/>
      <c r="O7" s="73" t="s">
        <v>162</v>
      </c>
    </row>
    <row r="8" spans="1:15" ht="148.5" customHeight="1" x14ac:dyDescent="0.25">
      <c r="A8" s="234"/>
      <c r="B8" s="244"/>
      <c r="C8" s="13" t="s">
        <v>364</v>
      </c>
      <c r="D8" s="26" t="s">
        <v>72</v>
      </c>
      <c r="E8" s="26" t="s">
        <v>73</v>
      </c>
      <c r="F8" s="26" t="s">
        <v>74</v>
      </c>
      <c r="G8" s="47" t="s">
        <v>75</v>
      </c>
      <c r="H8" s="14">
        <v>43101</v>
      </c>
      <c r="I8" s="14">
        <v>43465</v>
      </c>
      <c r="J8" s="84" t="s">
        <v>175</v>
      </c>
      <c r="K8" s="85">
        <v>1</v>
      </c>
      <c r="L8" s="91" t="s">
        <v>363</v>
      </c>
      <c r="M8" s="15" t="s">
        <v>161</v>
      </c>
      <c r="N8" s="76"/>
      <c r="O8" s="73" t="s">
        <v>162</v>
      </c>
    </row>
    <row r="9" spans="1:15" ht="181.5" customHeight="1" x14ac:dyDescent="0.25">
      <c r="A9" s="234"/>
      <c r="B9" s="29" t="s">
        <v>14</v>
      </c>
      <c r="C9" s="25" t="s">
        <v>62</v>
      </c>
      <c r="D9" s="46" t="s">
        <v>76</v>
      </c>
      <c r="E9" s="46" t="s">
        <v>128</v>
      </c>
      <c r="F9" s="46" t="s">
        <v>123</v>
      </c>
      <c r="G9" s="45" t="s">
        <v>77</v>
      </c>
      <c r="H9" s="30">
        <v>43101</v>
      </c>
      <c r="I9" s="30">
        <v>43465</v>
      </c>
      <c r="J9" s="92" t="s">
        <v>176</v>
      </c>
      <c r="K9" s="93">
        <v>1</v>
      </c>
      <c r="L9" s="91" t="s">
        <v>177</v>
      </c>
      <c r="M9" s="15" t="s">
        <v>161</v>
      </c>
      <c r="N9" s="76"/>
      <c r="O9" s="73" t="s">
        <v>162</v>
      </c>
    </row>
    <row r="10" spans="1:15" ht="149.25" customHeight="1" x14ac:dyDescent="0.25">
      <c r="A10" s="234"/>
      <c r="B10" s="56" t="s">
        <v>39</v>
      </c>
      <c r="C10" s="18" t="s">
        <v>63</v>
      </c>
      <c r="D10" s="19" t="s">
        <v>143</v>
      </c>
      <c r="E10" s="19" t="s">
        <v>138</v>
      </c>
      <c r="F10" s="19" t="s">
        <v>139</v>
      </c>
      <c r="G10" s="20" t="s">
        <v>7</v>
      </c>
      <c r="H10" s="56">
        <v>43313</v>
      </c>
      <c r="I10" s="56">
        <v>43357</v>
      </c>
      <c r="J10" s="108" t="s">
        <v>284</v>
      </c>
      <c r="K10" s="9">
        <v>1</v>
      </c>
      <c r="L10" s="17" t="s">
        <v>285</v>
      </c>
      <c r="M10" s="15" t="s">
        <v>161</v>
      </c>
      <c r="N10" s="76"/>
      <c r="O10" s="73" t="s">
        <v>162</v>
      </c>
    </row>
    <row r="11" spans="1:15" ht="240.75" customHeight="1" x14ac:dyDescent="0.25">
      <c r="A11" s="234"/>
      <c r="B11" s="56"/>
      <c r="C11" s="18" t="s">
        <v>5</v>
      </c>
      <c r="D11" s="19" t="s">
        <v>144</v>
      </c>
      <c r="E11" s="19" t="s">
        <v>137</v>
      </c>
      <c r="F11" s="19" t="s">
        <v>136</v>
      </c>
      <c r="G11" s="20" t="s">
        <v>7</v>
      </c>
      <c r="H11" s="56">
        <v>43358</v>
      </c>
      <c r="I11" s="56">
        <v>43464</v>
      </c>
      <c r="J11" s="109" t="s">
        <v>286</v>
      </c>
      <c r="K11" s="9">
        <v>1</v>
      </c>
      <c r="L11" s="19" t="s">
        <v>287</v>
      </c>
      <c r="M11" s="15" t="s">
        <v>161</v>
      </c>
      <c r="N11" s="76"/>
      <c r="O11" s="73" t="s">
        <v>162</v>
      </c>
    </row>
    <row r="12" spans="1:15" ht="232.5" customHeight="1" x14ac:dyDescent="0.25">
      <c r="A12" s="234"/>
      <c r="B12" s="56" t="s">
        <v>15</v>
      </c>
      <c r="C12" s="18" t="s">
        <v>140</v>
      </c>
      <c r="D12" s="19" t="s">
        <v>6</v>
      </c>
      <c r="E12" s="19" t="s">
        <v>3</v>
      </c>
      <c r="F12" s="19" t="s">
        <v>8</v>
      </c>
      <c r="G12" s="18" t="s">
        <v>4</v>
      </c>
      <c r="H12" s="56">
        <v>43101</v>
      </c>
      <c r="I12" s="56">
        <v>43465</v>
      </c>
      <c r="J12" s="70" t="s">
        <v>288</v>
      </c>
      <c r="K12" s="9">
        <v>1</v>
      </c>
      <c r="L12" s="70" t="s">
        <v>289</v>
      </c>
      <c r="M12" s="15" t="s">
        <v>161</v>
      </c>
      <c r="N12" s="76"/>
      <c r="O12" s="73" t="s">
        <v>162</v>
      </c>
    </row>
    <row r="13" spans="1:15" ht="189.75" customHeight="1" x14ac:dyDescent="0.25">
      <c r="A13" s="234"/>
      <c r="B13" s="19"/>
      <c r="C13" s="32" t="s">
        <v>86</v>
      </c>
      <c r="D13" s="4" t="s">
        <v>84</v>
      </c>
      <c r="E13" s="31" t="s">
        <v>85</v>
      </c>
      <c r="F13" s="19" t="s">
        <v>87</v>
      </c>
      <c r="G13" s="48" t="s">
        <v>77</v>
      </c>
      <c r="H13" s="56">
        <v>43101</v>
      </c>
      <c r="I13" s="56">
        <v>43465</v>
      </c>
      <c r="J13" s="92" t="s">
        <v>178</v>
      </c>
      <c r="K13" s="157">
        <v>1</v>
      </c>
      <c r="L13" s="92" t="s">
        <v>365</v>
      </c>
      <c r="M13" s="15" t="s">
        <v>161</v>
      </c>
      <c r="N13" s="76"/>
      <c r="O13" s="73" t="s">
        <v>162</v>
      </c>
    </row>
    <row r="14" spans="1:15" ht="216" customHeight="1" x14ac:dyDescent="0.25">
      <c r="A14" s="234"/>
      <c r="B14" s="56" t="s">
        <v>36</v>
      </c>
      <c r="C14" s="3" t="s">
        <v>141</v>
      </c>
      <c r="D14" s="4" t="s">
        <v>37</v>
      </c>
      <c r="E14" s="5" t="s">
        <v>38</v>
      </c>
      <c r="F14" s="4" t="s">
        <v>40</v>
      </c>
      <c r="G14" s="3" t="s">
        <v>41</v>
      </c>
      <c r="H14" s="56">
        <v>43102</v>
      </c>
      <c r="I14" s="56">
        <v>43465</v>
      </c>
      <c r="J14" s="110" t="s">
        <v>290</v>
      </c>
      <c r="K14" s="111">
        <v>0.75</v>
      </c>
      <c r="L14" s="4" t="s">
        <v>418</v>
      </c>
      <c r="M14" s="15" t="s">
        <v>161</v>
      </c>
      <c r="N14" s="4" t="s">
        <v>291</v>
      </c>
      <c r="O14" s="73" t="s">
        <v>162</v>
      </c>
    </row>
    <row r="15" spans="1:15" x14ac:dyDescent="0.25">
      <c r="A15" s="41"/>
      <c r="B15" s="54"/>
      <c r="C15" s="54"/>
      <c r="D15" s="54"/>
      <c r="E15" s="54"/>
      <c r="F15" s="54"/>
      <c r="G15" s="54"/>
      <c r="H15" s="42"/>
      <c r="I15" s="42"/>
      <c r="J15" s="42"/>
      <c r="K15" s="42"/>
      <c r="L15" s="42"/>
      <c r="M15" s="42"/>
      <c r="N15" s="42"/>
      <c r="O15" s="43"/>
    </row>
    <row r="16" spans="1:15" x14ac:dyDescent="0.25">
      <c r="A16" s="220" t="s">
        <v>160</v>
      </c>
      <c r="B16" s="221"/>
      <c r="C16" s="221"/>
      <c r="D16" s="221"/>
      <c r="E16" s="221"/>
      <c r="F16" s="221"/>
      <c r="G16" s="221"/>
      <c r="H16" s="221"/>
      <c r="I16" s="221"/>
      <c r="J16" s="221"/>
      <c r="K16" s="221"/>
      <c r="L16" s="221"/>
      <c r="M16" s="221"/>
      <c r="N16" s="221"/>
      <c r="O16" s="222"/>
    </row>
    <row r="17" spans="1:15" x14ac:dyDescent="0.25">
      <c r="A17" s="220" t="s">
        <v>357</v>
      </c>
      <c r="B17" s="221"/>
      <c r="C17" s="221"/>
      <c r="D17" s="221"/>
      <c r="E17" s="221"/>
      <c r="F17" s="221"/>
      <c r="G17" s="221"/>
      <c r="H17" s="221"/>
      <c r="I17" s="221"/>
      <c r="J17" s="221"/>
      <c r="K17" s="221"/>
      <c r="L17" s="221"/>
      <c r="M17" s="221"/>
      <c r="N17" s="221"/>
      <c r="O17" s="222"/>
    </row>
    <row r="18" spans="1:15" x14ac:dyDescent="0.25">
      <c r="A18" s="220" t="s">
        <v>358</v>
      </c>
      <c r="B18" s="221"/>
      <c r="C18" s="221"/>
      <c r="D18" s="221"/>
      <c r="E18" s="221"/>
      <c r="F18" s="221"/>
      <c r="G18" s="221"/>
      <c r="H18" s="221"/>
      <c r="I18" s="221"/>
      <c r="J18" s="221"/>
      <c r="K18" s="221"/>
      <c r="L18" s="221"/>
      <c r="M18" s="221"/>
      <c r="N18" s="221"/>
      <c r="O18" s="222"/>
    </row>
    <row r="19" spans="1:15" ht="15.75" thickBot="1" x14ac:dyDescent="0.3">
      <c r="A19" s="38"/>
      <c r="B19" s="57"/>
      <c r="C19" s="57"/>
      <c r="D19" s="57"/>
      <c r="E19" s="57"/>
      <c r="F19" s="57"/>
      <c r="G19" s="57"/>
      <c r="H19" s="39"/>
      <c r="I19" s="39"/>
      <c r="J19" s="39"/>
      <c r="K19" s="39"/>
      <c r="L19" s="39"/>
      <c r="M19" s="39"/>
      <c r="N19" s="39"/>
      <c r="O19" s="40"/>
    </row>
  </sheetData>
  <mergeCells count="26">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K5:K6"/>
    <mergeCell ref="L5:L6"/>
    <mergeCell ref="M5:M6"/>
    <mergeCell ref="G5:G6"/>
    <mergeCell ref="H5:I5"/>
    <mergeCell ref="A16:O16"/>
    <mergeCell ref="A17:O17"/>
    <mergeCell ref="A18:O18"/>
    <mergeCell ref="B7:B8"/>
    <mergeCell ref="A7:A14"/>
  </mergeCells>
  <pageMargins left="0.7" right="0.7" top="0.75" bottom="0.75" header="0.3" footer="0.3"/>
  <pageSetup scale="36" orientation="portrait"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topLeftCell="B1" zoomScale="96" zoomScaleNormal="85" zoomScaleSheetLayoutView="96" workbookViewId="0">
      <selection activeCell="C22" sqref="C22"/>
    </sheetView>
  </sheetViews>
  <sheetFormatPr baseColWidth="10" defaultRowHeight="15" x14ac:dyDescent="0.25"/>
  <cols>
    <col min="1" max="1" width="16.28515625" customWidth="1"/>
    <col min="2" max="2" width="20.42578125" customWidth="1"/>
    <col min="3" max="3" width="27.5703125" customWidth="1"/>
    <col min="4" max="4" width="25.85546875" customWidth="1"/>
    <col min="5" max="5" width="17.5703125" customWidth="1"/>
    <col min="6" max="6" width="26.7109375" customWidth="1"/>
    <col min="7" max="7" width="14" customWidth="1"/>
    <col min="8" max="8" width="16.85546875" customWidth="1"/>
    <col min="9" max="9" width="14.85546875" customWidth="1"/>
    <col min="10" max="10" width="130.7109375" bestFit="1" customWidth="1"/>
    <col min="11" max="11" width="15.85546875" customWidth="1"/>
    <col min="12" max="12" width="170" customWidth="1"/>
    <col min="14" max="14" width="39.42578125" customWidth="1"/>
  </cols>
  <sheetData>
    <row r="1" spans="1:15" ht="33.75" customHeight="1" x14ac:dyDescent="0.25">
      <c r="A1" s="202"/>
      <c r="B1" s="235" t="s">
        <v>94</v>
      </c>
      <c r="C1" s="235"/>
      <c r="D1" s="235"/>
      <c r="E1" s="235"/>
      <c r="F1" s="235"/>
      <c r="G1" s="235"/>
      <c r="H1" s="235"/>
      <c r="I1" s="235"/>
      <c r="J1" s="235"/>
      <c r="K1" s="235"/>
      <c r="L1" s="191" t="s">
        <v>158</v>
      </c>
      <c r="M1" s="191"/>
      <c r="N1" s="191"/>
      <c r="O1" s="192"/>
    </row>
    <row r="2" spans="1:15" ht="27.75" customHeight="1" x14ac:dyDescent="0.25">
      <c r="A2" s="203"/>
      <c r="B2" s="236"/>
      <c r="C2" s="236"/>
      <c r="D2" s="236"/>
      <c r="E2" s="236"/>
      <c r="F2" s="236"/>
      <c r="G2" s="236"/>
      <c r="H2" s="236"/>
      <c r="I2" s="236"/>
      <c r="J2" s="236"/>
      <c r="K2" s="236"/>
      <c r="L2" s="237" t="s">
        <v>159</v>
      </c>
      <c r="M2" s="237"/>
      <c r="N2" s="237"/>
      <c r="O2" s="238"/>
    </row>
    <row r="3" spans="1:15" ht="15" customHeight="1" x14ac:dyDescent="0.25">
      <c r="A3" s="203"/>
      <c r="B3" s="236"/>
      <c r="C3" s="236"/>
      <c r="D3" s="236"/>
      <c r="E3" s="236"/>
      <c r="F3" s="236"/>
      <c r="G3" s="236"/>
      <c r="H3" s="236"/>
      <c r="I3" s="236"/>
      <c r="J3" s="236"/>
      <c r="K3" s="236"/>
      <c r="L3" s="237" t="s">
        <v>116</v>
      </c>
      <c r="M3" s="237"/>
      <c r="N3" s="237"/>
      <c r="O3" s="238"/>
    </row>
    <row r="4" spans="1:15" ht="18.75" customHeight="1" x14ac:dyDescent="0.25">
      <c r="A4" s="223" t="s">
        <v>95</v>
      </c>
      <c r="B4" s="225" t="s">
        <v>96</v>
      </c>
      <c r="C4" s="227" t="s">
        <v>0</v>
      </c>
      <c r="D4" s="227"/>
      <c r="E4" s="227"/>
      <c r="F4" s="227"/>
      <c r="G4" s="227"/>
      <c r="H4" s="227"/>
      <c r="I4" s="227"/>
      <c r="J4" s="228" t="s">
        <v>1</v>
      </c>
      <c r="K4" s="228"/>
      <c r="L4" s="215" t="s">
        <v>2</v>
      </c>
      <c r="M4" s="215"/>
      <c r="N4" s="215"/>
      <c r="O4" s="216"/>
    </row>
    <row r="5" spans="1:15" ht="18.75" customHeight="1" x14ac:dyDescent="0.25">
      <c r="A5" s="224"/>
      <c r="B5" s="226"/>
      <c r="C5" s="227" t="s">
        <v>97</v>
      </c>
      <c r="D5" s="227"/>
      <c r="E5" s="227" t="s">
        <v>100</v>
      </c>
      <c r="F5" s="227" t="s">
        <v>101</v>
      </c>
      <c r="G5" s="227" t="s">
        <v>102</v>
      </c>
      <c r="H5" s="227" t="s">
        <v>103</v>
      </c>
      <c r="I5" s="227"/>
      <c r="J5" s="228" t="s">
        <v>106</v>
      </c>
      <c r="K5" s="228" t="s">
        <v>107</v>
      </c>
      <c r="L5" s="215" t="s">
        <v>108</v>
      </c>
      <c r="M5" s="215" t="s">
        <v>109</v>
      </c>
      <c r="N5" s="215" t="s">
        <v>110</v>
      </c>
      <c r="O5" s="216" t="s">
        <v>111</v>
      </c>
    </row>
    <row r="6" spans="1:15" ht="84.75" customHeight="1" x14ac:dyDescent="0.25">
      <c r="A6" s="224"/>
      <c r="B6" s="226"/>
      <c r="C6" s="2" t="s">
        <v>98</v>
      </c>
      <c r="D6" s="55" t="s">
        <v>99</v>
      </c>
      <c r="E6" s="227"/>
      <c r="F6" s="227"/>
      <c r="G6" s="239"/>
      <c r="H6" s="55" t="s">
        <v>104</v>
      </c>
      <c r="I6" s="55" t="s">
        <v>105</v>
      </c>
      <c r="J6" s="228"/>
      <c r="K6" s="228"/>
      <c r="L6" s="215"/>
      <c r="M6" s="215"/>
      <c r="N6" s="215"/>
      <c r="O6" s="216"/>
    </row>
    <row r="7" spans="1:15" ht="409.5" customHeight="1" x14ac:dyDescent="0.25">
      <c r="A7" s="234" t="s">
        <v>17</v>
      </c>
      <c r="B7" s="54"/>
      <c r="C7" s="13" t="s">
        <v>9</v>
      </c>
      <c r="D7" s="21" t="s">
        <v>92</v>
      </c>
      <c r="E7" s="5" t="s">
        <v>42</v>
      </c>
      <c r="F7" s="21" t="s">
        <v>88</v>
      </c>
      <c r="G7" s="6" t="s">
        <v>89</v>
      </c>
      <c r="H7" s="56">
        <v>43102</v>
      </c>
      <c r="I7" s="7">
        <v>43404</v>
      </c>
      <c r="J7" s="106" t="s">
        <v>280</v>
      </c>
      <c r="K7" s="9">
        <v>1</v>
      </c>
      <c r="L7" s="107" t="s">
        <v>369</v>
      </c>
      <c r="M7" s="15" t="s">
        <v>161</v>
      </c>
      <c r="N7" s="4" t="s">
        <v>281</v>
      </c>
      <c r="O7" s="73" t="s">
        <v>162</v>
      </c>
    </row>
    <row r="8" spans="1:15" ht="297" customHeight="1" x14ac:dyDescent="0.25">
      <c r="A8" s="234"/>
      <c r="B8" s="49"/>
      <c r="C8" s="3" t="s">
        <v>83</v>
      </c>
      <c r="D8" s="44" t="s">
        <v>124</v>
      </c>
      <c r="E8" s="5" t="s">
        <v>121</v>
      </c>
      <c r="F8" s="6" t="s">
        <v>122</v>
      </c>
      <c r="G8" s="48" t="s">
        <v>125</v>
      </c>
      <c r="H8" s="7">
        <v>43220</v>
      </c>
      <c r="I8" s="7">
        <v>43465</v>
      </c>
      <c r="J8" s="21" t="s">
        <v>282</v>
      </c>
      <c r="K8" s="8">
        <v>1</v>
      </c>
      <c r="L8" s="21" t="s">
        <v>336</v>
      </c>
      <c r="M8" s="15" t="s">
        <v>161</v>
      </c>
      <c r="N8" s="90" t="s">
        <v>283</v>
      </c>
      <c r="O8" s="73" t="s">
        <v>162</v>
      </c>
    </row>
    <row r="9" spans="1:15" x14ac:dyDescent="0.25">
      <c r="A9" s="217"/>
      <c r="B9" s="218"/>
      <c r="C9" s="218"/>
      <c r="D9" s="218"/>
      <c r="E9" s="218"/>
      <c r="F9" s="218"/>
      <c r="G9" s="218"/>
      <c r="H9" s="218"/>
      <c r="I9" s="218"/>
      <c r="J9" s="218"/>
      <c r="K9" s="218"/>
      <c r="L9" s="218"/>
      <c r="M9" s="218"/>
      <c r="N9" s="246"/>
      <c r="O9" s="1"/>
    </row>
    <row r="10" spans="1:15" x14ac:dyDescent="0.25">
      <c r="A10" s="220" t="s">
        <v>160</v>
      </c>
      <c r="B10" s="221"/>
      <c r="C10" s="221"/>
      <c r="D10" s="221"/>
      <c r="E10" s="221"/>
      <c r="F10" s="221"/>
      <c r="G10" s="221"/>
      <c r="H10" s="221"/>
      <c r="I10" s="221"/>
      <c r="J10" s="221"/>
      <c r="K10" s="221"/>
      <c r="L10" s="221"/>
      <c r="M10" s="221"/>
      <c r="N10" s="221"/>
      <c r="O10" s="222"/>
    </row>
    <row r="11" spans="1:15" x14ac:dyDescent="0.25">
      <c r="A11" s="220" t="s">
        <v>357</v>
      </c>
      <c r="B11" s="221"/>
      <c r="C11" s="221"/>
      <c r="D11" s="221"/>
      <c r="E11" s="221"/>
      <c r="F11" s="221"/>
      <c r="G11" s="221"/>
      <c r="H11" s="221"/>
      <c r="I11" s="221"/>
      <c r="J11" s="221"/>
      <c r="K11" s="221"/>
      <c r="L11" s="221"/>
      <c r="M11" s="221"/>
      <c r="N11" s="221"/>
      <c r="O11" s="222"/>
    </row>
    <row r="12" spans="1:15" x14ac:dyDescent="0.25">
      <c r="A12" s="220" t="s">
        <v>358</v>
      </c>
      <c r="B12" s="221"/>
      <c r="C12" s="221"/>
      <c r="D12" s="221"/>
      <c r="E12" s="221"/>
      <c r="F12" s="221"/>
      <c r="G12" s="221"/>
      <c r="H12" s="221"/>
      <c r="I12" s="221"/>
      <c r="J12" s="221"/>
      <c r="K12" s="221"/>
      <c r="L12" s="221"/>
      <c r="M12" s="221"/>
      <c r="N12" s="221"/>
      <c r="O12" s="222"/>
    </row>
    <row r="13" spans="1:15" ht="15.75" thickBot="1" x14ac:dyDescent="0.3">
      <c r="A13" s="231"/>
      <c r="B13" s="232"/>
      <c r="C13" s="232"/>
      <c r="D13" s="232"/>
      <c r="E13" s="232"/>
      <c r="F13" s="232"/>
      <c r="G13" s="232"/>
      <c r="H13" s="232"/>
      <c r="I13" s="232"/>
      <c r="J13" s="232"/>
      <c r="K13" s="232"/>
      <c r="L13" s="232"/>
      <c r="M13" s="232"/>
      <c r="N13" s="245"/>
      <c r="O13" s="58"/>
    </row>
  </sheetData>
  <mergeCells count="27">
    <mergeCell ref="L1:O1"/>
    <mergeCell ref="L2:O2"/>
    <mergeCell ref="L3:O3"/>
    <mergeCell ref="J4:K4"/>
    <mergeCell ref="L4:O4"/>
    <mergeCell ref="O5:O6"/>
    <mergeCell ref="J5:J6"/>
    <mergeCell ref="K5:K6"/>
    <mergeCell ref="L5:L6"/>
    <mergeCell ref="M5:M6"/>
    <mergeCell ref="N5:N6"/>
    <mergeCell ref="A1:A3"/>
    <mergeCell ref="A4:A6"/>
    <mergeCell ref="E5:E6"/>
    <mergeCell ref="F5:F6"/>
    <mergeCell ref="B4:B6"/>
    <mergeCell ref="C4:I4"/>
    <mergeCell ref="B1:K3"/>
    <mergeCell ref="C5:D5"/>
    <mergeCell ref="G5:G6"/>
    <mergeCell ref="H5:I5"/>
    <mergeCell ref="A7:A8"/>
    <mergeCell ref="A13:N13"/>
    <mergeCell ref="A9:N9"/>
    <mergeCell ref="A10:O10"/>
    <mergeCell ref="A11:O11"/>
    <mergeCell ref="A12:O12"/>
  </mergeCells>
  <pageMargins left="0.70866141732283472" right="0.70866141732283472" top="0.74803149606299213" bottom="0.74803149606299213" header="0.31496062992125984" footer="0.31496062992125984"/>
  <pageSetup paperSize="5" scale="59" orientation="landscape" horizontalDpi="4294967293"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22" sqref="V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Comp. 1 Riesgos de Corrupción</vt:lpstr>
      <vt:lpstr>Comp. 3 Rendición de Cuentas</vt:lpstr>
      <vt:lpstr>Comp. 4 Atención al Ciudadano</vt:lpstr>
      <vt:lpstr> Comp. 5 Transp. y Acc Informa.</vt:lpstr>
      <vt:lpstr>Comp. 6 Iniciativas Adicionales</vt:lpstr>
      <vt:lpstr>Hoja1</vt:lpstr>
      <vt:lpstr>'Comp. 1 Riesgos de Corrupción'!Área_de_impresión</vt:lpstr>
      <vt:lpstr>'Comp. 4 Atención al Ciudadano'!Área_de_impresión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gladys Gonzalez Herrera</cp:lastModifiedBy>
  <cp:lastPrinted>2018-01-09T22:00:25Z</cp:lastPrinted>
  <dcterms:created xsi:type="dcterms:W3CDTF">2016-07-21T13:11:08Z</dcterms:created>
  <dcterms:modified xsi:type="dcterms:W3CDTF">2019-01-16T17:06:12Z</dcterms:modified>
</cp:coreProperties>
</file>